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U:\教育研修\＜講座関係＞\04.上級講座\01募集関係\2025\後期\"/>
    </mc:Choice>
  </mc:AlternateContent>
  <xr:revisionPtr revIDLastSave="0" documentId="13_ncr:1_{C6474A49-7A20-45AC-B80C-47CEC6DF6AB5}" xr6:coauthVersionLast="47" xr6:coauthVersionMax="47" xr10:uidLastSave="{00000000-0000-0000-0000-000000000000}"/>
  <bookViews>
    <workbookView xWindow="-120" yWindow="-120" windowWidth="29040" windowHeight="15720" xr2:uid="{00000000-000D-0000-FFFF-FFFF00000000}"/>
  </bookViews>
  <sheets>
    <sheet name="はじめにお読みください" sheetId="3" r:id="rId1"/>
    <sheet name="担当者様・申込者様情報入力シート【必ず入力してください】" sheetId="5" r:id="rId2"/>
    <sheet name="2025年度上級講座受講申込書" sheetId="1" r:id="rId3"/>
    <sheet name="個人情報の取り扱いについて" sheetId="2" r:id="rId4"/>
    <sheet name="ご請求確認用" sheetId="4" state="hidden" r:id="rId5"/>
  </sheets>
  <definedNames>
    <definedName name="_xlnm.Print_Area" localSheetId="2">'2025年度上級講座受講申込書'!$A$1:$W$54</definedName>
    <definedName name="_xlnm.Print_Area" localSheetId="1">担当者様・申込者様情報入力シート【必ず入力してください】!$A$1:$W$11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64" i="4" l="1"/>
  <c r="AC64" i="4"/>
  <c r="AB64" i="4"/>
  <c r="AA64" i="4"/>
  <c r="Z64" i="4"/>
  <c r="Y64" i="4"/>
  <c r="X64" i="4"/>
  <c r="W64" i="4"/>
  <c r="V64" i="4"/>
  <c r="U64" i="4"/>
  <c r="T64" i="4"/>
  <c r="S64" i="4"/>
  <c r="R64" i="4"/>
  <c r="Q64" i="4"/>
  <c r="P64" i="4"/>
  <c r="O64" i="4"/>
  <c r="N64" i="4"/>
  <c r="M64" i="4"/>
  <c r="L64" i="4"/>
  <c r="K64" i="4"/>
  <c r="J64" i="4"/>
  <c r="I64" i="4"/>
  <c r="H64" i="4"/>
  <c r="G64" i="4"/>
  <c r="F64" i="4"/>
  <c r="E64" i="4"/>
  <c r="D64" i="4"/>
  <c r="C64" i="4"/>
  <c r="B64" i="4"/>
  <c r="AD63" i="4"/>
  <c r="AC63" i="4"/>
  <c r="AB63" i="4"/>
  <c r="AA63" i="4"/>
  <c r="Z63" i="4"/>
  <c r="Y63" i="4"/>
  <c r="X63" i="4"/>
  <c r="W63" i="4"/>
  <c r="V63" i="4"/>
  <c r="U63" i="4"/>
  <c r="T63" i="4"/>
  <c r="S63" i="4"/>
  <c r="R63" i="4"/>
  <c r="Q63" i="4"/>
  <c r="P63" i="4"/>
  <c r="O63" i="4"/>
  <c r="N63" i="4"/>
  <c r="M63" i="4"/>
  <c r="L63" i="4"/>
  <c r="K63" i="4"/>
  <c r="J63" i="4"/>
  <c r="I63" i="4"/>
  <c r="H63" i="4"/>
  <c r="G63" i="4"/>
  <c r="F63" i="4"/>
  <c r="E63" i="4"/>
  <c r="D63" i="4"/>
  <c r="C63" i="4"/>
  <c r="B63" i="4"/>
  <c r="AD62" i="4"/>
  <c r="AC62" i="4"/>
  <c r="AB62" i="4"/>
  <c r="AA62" i="4"/>
  <c r="Z62" i="4"/>
  <c r="Y62" i="4"/>
  <c r="X62" i="4"/>
  <c r="W62" i="4"/>
  <c r="V62" i="4"/>
  <c r="U62" i="4"/>
  <c r="T62" i="4"/>
  <c r="S62" i="4"/>
  <c r="R62" i="4"/>
  <c r="Q62" i="4"/>
  <c r="P62" i="4"/>
  <c r="O62" i="4"/>
  <c r="N62" i="4"/>
  <c r="M62" i="4"/>
  <c r="L62" i="4"/>
  <c r="K62" i="4"/>
  <c r="J62" i="4"/>
  <c r="I62" i="4"/>
  <c r="H62" i="4"/>
  <c r="G62" i="4"/>
  <c r="F62" i="4"/>
  <c r="E62" i="4"/>
  <c r="D62" i="4"/>
  <c r="C62" i="4"/>
  <c r="B62" i="4"/>
  <c r="AD61" i="4"/>
  <c r="AC61" i="4"/>
  <c r="AB61" i="4"/>
  <c r="AA61" i="4"/>
  <c r="Z61" i="4"/>
  <c r="Y61" i="4"/>
  <c r="X61" i="4"/>
  <c r="W61" i="4"/>
  <c r="V61" i="4"/>
  <c r="U61" i="4"/>
  <c r="T61" i="4"/>
  <c r="S61" i="4"/>
  <c r="R61" i="4"/>
  <c r="Q61" i="4"/>
  <c r="P61" i="4"/>
  <c r="O61" i="4"/>
  <c r="N61" i="4"/>
  <c r="M61" i="4"/>
  <c r="L61" i="4"/>
  <c r="K61" i="4"/>
  <c r="J61" i="4"/>
  <c r="I61" i="4"/>
  <c r="H61" i="4"/>
  <c r="G61" i="4"/>
  <c r="F61" i="4"/>
  <c r="E61" i="4"/>
  <c r="D61" i="4"/>
  <c r="C61" i="4"/>
  <c r="B61" i="4"/>
  <c r="AD60" i="4"/>
  <c r="AC60" i="4"/>
  <c r="AB60" i="4"/>
  <c r="AA60" i="4"/>
  <c r="Z60" i="4"/>
  <c r="Y60" i="4"/>
  <c r="X60" i="4"/>
  <c r="W60" i="4"/>
  <c r="V60" i="4"/>
  <c r="U60" i="4"/>
  <c r="T60" i="4"/>
  <c r="S60" i="4"/>
  <c r="R60" i="4"/>
  <c r="Q60" i="4"/>
  <c r="P60" i="4"/>
  <c r="O60" i="4"/>
  <c r="N60" i="4"/>
  <c r="M60" i="4"/>
  <c r="L60" i="4"/>
  <c r="K60" i="4"/>
  <c r="J60" i="4"/>
  <c r="I60" i="4"/>
  <c r="H60" i="4"/>
  <c r="G60" i="4"/>
  <c r="F60" i="4"/>
  <c r="E60" i="4"/>
  <c r="D60" i="4"/>
  <c r="C60" i="4"/>
  <c r="B60" i="4"/>
  <c r="AD59" i="4"/>
  <c r="AC59" i="4"/>
  <c r="AB59" i="4"/>
  <c r="AA59" i="4"/>
  <c r="Z59" i="4"/>
  <c r="Y59" i="4"/>
  <c r="X59" i="4"/>
  <c r="W59" i="4"/>
  <c r="V59" i="4"/>
  <c r="U59" i="4"/>
  <c r="T59" i="4"/>
  <c r="S59" i="4"/>
  <c r="R59" i="4"/>
  <c r="Q59" i="4"/>
  <c r="P59" i="4"/>
  <c r="O59" i="4"/>
  <c r="N59" i="4"/>
  <c r="M59" i="4"/>
  <c r="L59" i="4"/>
  <c r="K59" i="4"/>
  <c r="J59" i="4"/>
  <c r="I59" i="4"/>
  <c r="H59" i="4"/>
  <c r="G59" i="4"/>
  <c r="F59" i="4"/>
  <c r="E59" i="4"/>
  <c r="D59" i="4"/>
  <c r="C59" i="4"/>
  <c r="B59" i="4"/>
  <c r="AD58" i="4"/>
  <c r="AC58" i="4"/>
  <c r="AB58" i="4"/>
  <c r="AA58" i="4"/>
  <c r="Z58" i="4"/>
  <c r="Y58" i="4"/>
  <c r="X58" i="4"/>
  <c r="W58" i="4"/>
  <c r="V58" i="4"/>
  <c r="U58" i="4"/>
  <c r="T58" i="4"/>
  <c r="S58" i="4"/>
  <c r="R58" i="4"/>
  <c r="Q58" i="4"/>
  <c r="P58" i="4"/>
  <c r="O58" i="4"/>
  <c r="N58" i="4"/>
  <c r="M58" i="4"/>
  <c r="L58" i="4"/>
  <c r="K58" i="4"/>
  <c r="J58" i="4"/>
  <c r="I58" i="4"/>
  <c r="H58" i="4"/>
  <c r="G58" i="4"/>
  <c r="F58" i="4"/>
  <c r="E58" i="4"/>
  <c r="D58" i="4"/>
  <c r="C58" i="4"/>
  <c r="B58" i="4"/>
  <c r="AD57" i="4"/>
  <c r="AC57" i="4"/>
  <c r="AB57" i="4"/>
  <c r="AA57" i="4"/>
  <c r="Z57" i="4"/>
  <c r="Y57" i="4"/>
  <c r="X57" i="4"/>
  <c r="W57" i="4"/>
  <c r="V57" i="4"/>
  <c r="U57" i="4"/>
  <c r="T57" i="4"/>
  <c r="S57" i="4"/>
  <c r="R57" i="4"/>
  <c r="Q57" i="4"/>
  <c r="P57" i="4"/>
  <c r="O57" i="4"/>
  <c r="N57" i="4"/>
  <c r="M57" i="4"/>
  <c r="L57" i="4"/>
  <c r="K57" i="4"/>
  <c r="J57" i="4"/>
  <c r="I57" i="4"/>
  <c r="H57" i="4"/>
  <c r="G57" i="4"/>
  <c r="F57" i="4"/>
  <c r="E57" i="4"/>
  <c r="D57" i="4"/>
  <c r="C57" i="4"/>
  <c r="B57" i="4"/>
  <c r="AD56" i="4"/>
  <c r="AC56" i="4"/>
  <c r="AB56" i="4"/>
  <c r="AA56" i="4"/>
  <c r="Z56" i="4"/>
  <c r="Y56" i="4"/>
  <c r="X56" i="4"/>
  <c r="W56" i="4"/>
  <c r="V56" i="4"/>
  <c r="U56" i="4"/>
  <c r="T56" i="4"/>
  <c r="S56" i="4"/>
  <c r="R56" i="4"/>
  <c r="Q56" i="4"/>
  <c r="P56" i="4"/>
  <c r="O56" i="4"/>
  <c r="N56" i="4"/>
  <c r="M56" i="4"/>
  <c r="L56" i="4"/>
  <c r="K56" i="4"/>
  <c r="J56" i="4"/>
  <c r="I56" i="4"/>
  <c r="H56" i="4"/>
  <c r="G56" i="4"/>
  <c r="F56" i="4"/>
  <c r="E56" i="4"/>
  <c r="D56" i="4"/>
  <c r="C56" i="4"/>
  <c r="B56" i="4"/>
  <c r="AD55" i="4"/>
  <c r="AC55" i="4"/>
  <c r="AB55" i="4"/>
  <c r="AA55" i="4"/>
  <c r="Z55" i="4"/>
  <c r="Y55" i="4"/>
  <c r="X55" i="4"/>
  <c r="W55" i="4"/>
  <c r="V55" i="4"/>
  <c r="U55" i="4"/>
  <c r="T55" i="4"/>
  <c r="S55" i="4"/>
  <c r="R55" i="4"/>
  <c r="Q55" i="4"/>
  <c r="P55" i="4"/>
  <c r="O55" i="4"/>
  <c r="N55" i="4"/>
  <c r="M55" i="4"/>
  <c r="L55" i="4"/>
  <c r="K55" i="4"/>
  <c r="J55" i="4"/>
  <c r="I55" i="4"/>
  <c r="H55" i="4"/>
  <c r="G55" i="4"/>
  <c r="F55" i="4"/>
  <c r="E55" i="4"/>
  <c r="D55" i="4"/>
  <c r="C55" i="4"/>
  <c r="B55" i="4"/>
  <c r="AD54" i="4"/>
  <c r="AC54" i="4"/>
  <c r="AB54" i="4"/>
  <c r="AA54" i="4"/>
  <c r="Z54" i="4"/>
  <c r="Y54" i="4"/>
  <c r="X54" i="4"/>
  <c r="W54" i="4"/>
  <c r="V54" i="4"/>
  <c r="U54" i="4"/>
  <c r="T54" i="4"/>
  <c r="S54" i="4"/>
  <c r="R54" i="4"/>
  <c r="Q54" i="4"/>
  <c r="P54" i="4"/>
  <c r="O54" i="4"/>
  <c r="N54" i="4"/>
  <c r="M54" i="4"/>
  <c r="L54" i="4"/>
  <c r="K54" i="4"/>
  <c r="J54" i="4"/>
  <c r="I54" i="4"/>
  <c r="H54" i="4"/>
  <c r="G54" i="4"/>
  <c r="F54" i="4"/>
  <c r="E54" i="4"/>
  <c r="D54" i="4"/>
  <c r="C54" i="4"/>
  <c r="B54" i="4"/>
  <c r="AD53" i="4"/>
  <c r="AC53" i="4"/>
  <c r="AB53" i="4"/>
  <c r="AA53" i="4"/>
  <c r="Z53" i="4"/>
  <c r="Y53" i="4"/>
  <c r="X53" i="4"/>
  <c r="W53" i="4"/>
  <c r="V53" i="4"/>
  <c r="U53" i="4"/>
  <c r="T53" i="4"/>
  <c r="S53" i="4"/>
  <c r="R53" i="4"/>
  <c r="Q53" i="4"/>
  <c r="P53" i="4"/>
  <c r="O53" i="4"/>
  <c r="N53" i="4"/>
  <c r="M53" i="4"/>
  <c r="L53" i="4"/>
  <c r="K53" i="4"/>
  <c r="J53" i="4"/>
  <c r="I53" i="4"/>
  <c r="H53" i="4"/>
  <c r="G53" i="4"/>
  <c r="F53" i="4"/>
  <c r="E53" i="4"/>
  <c r="D53" i="4"/>
  <c r="C53" i="4"/>
  <c r="B53" i="4"/>
  <c r="AD52" i="4"/>
  <c r="AC52" i="4"/>
  <c r="AB52" i="4"/>
  <c r="AA52" i="4"/>
  <c r="Z52" i="4"/>
  <c r="Y52" i="4"/>
  <c r="X52" i="4"/>
  <c r="W52" i="4"/>
  <c r="V52" i="4"/>
  <c r="U52" i="4"/>
  <c r="T52" i="4"/>
  <c r="S52" i="4"/>
  <c r="R52" i="4"/>
  <c r="Q52" i="4"/>
  <c r="P52" i="4"/>
  <c r="O52" i="4"/>
  <c r="N52" i="4"/>
  <c r="M52" i="4"/>
  <c r="L52" i="4"/>
  <c r="K52" i="4"/>
  <c r="J52" i="4"/>
  <c r="I52" i="4"/>
  <c r="H52" i="4"/>
  <c r="G52" i="4"/>
  <c r="F52" i="4"/>
  <c r="E52" i="4"/>
  <c r="D52" i="4"/>
  <c r="C52" i="4"/>
  <c r="B52" i="4"/>
  <c r="AD51" i="4"/>
  <c r="AC51" i="4"/>
  <c r="AB51" i="4"/>
  <c r="AA51" i="4"/>
  <c r="Z51" i="4"/>
  <c r="Y51" i="4"/>
  <c r="X51" i="4"/>
  <c r="W51" i="4"/>
  <c r="V51" i="4"/>
  <c r="U51" i="4"/>
  <c r="T51" i="4"/>
  <c r="S51" i="4"/>
  <c r="R51" i="4"/>
  <c r="Q51" i="4"/>
  <c r="P51" i="4"/>
  <c r="O51" i="4"/>
  <c r="N51" i="4"/>
  <c r="M51" i="4"/>
  <c r="L51" i="4"/>
  <c r="K51" i="4"/>
  <c r="J51" i="4"/>
  <c r="I51" i="4"/>
  <c r="H51" i="4"/>
  <c r="G51" i="4"/>
  <c r="F51" i="4"/>
  <c r="E51" i="4"/>
  <c r="D51" i="4"/>
  <c r="C51" i="4"/>
  <c r="B51" i="4"/>
  <c r="AD50" i="4"/>
  <c r="AC50" i="4"/>
  <c r="AB50" i="4"/>
  <c r="AA50" i="4"/>
  <c r="Z50" i="4"/>
  <c r="Y50" i="4"/>
  <c r="X50" i="4"/>
  <c r="W50" i="4"/>
  <c r="V50" i="4"/>
  <c r="U50" i="4"/>
  <c r="T50" i="4"/>
  <c r="S50" i="4"/>
  <c r="R50" i="4"/>
  <c r="Q50" i="4"/>
  <c r="P50" i="4"/>
  <c r="O50" i="4"/>
  <c r="N50" i="4"/>
  <c r="M50" i="4"/>
  <c r="L50" i="4"/>
  <c r="K50" i="4"/>
  <c r="J50" i="4"/>
  <c r="I50" i="4"/>
  <c r="H50" i="4"/>
  <c r="G50" i="4"/>
  <c r="F50" i="4"/>
  <c r="E50" i="4"/>
  <c r="D50" i="4"/>
  <c r="C50" i="4"/>
  <c r="B50" i="4"/>
  <c r="AD49" i="4"/>
  <c r="AC49" i="4"/>
  <c r="AB49" i="4"/>
  <c r="AA49" i="4"/>
  <c r="Z49" i="4"/>
  <c r="Y49" i="4"/>
  <c r="X49" i="4"/>
  <c r="W49" i="4"/>
  <c r="V49" i="4"/>
  <c r="U49" i="4"/>
  <c r="T49" i="4"/>
  <c r="S49" i="4"/>
  <c r="R49" i="4"/>
  <c r="Q49" i="4"/>
  <c r="P49" i="4"/>
  <c r="O49" i="4"/>
  <c r="N49" i="4"/>
  <c r="M49" i="4"/>
  <c r="L49" i="4"/>
  <c r="K49" i="4"/>
  <c r="J49" i="4"/>
  <c r="I49" i="4"/>
  <c r="H49" i="4"/>
  <c r="G49" i="4"/>
  <c r="F49" i="4"/>
  <c r="E49" i="4"/>
  <c r="D49" i="4"/>
  <c r="C49" i="4"/>
  <c r="B49" i="4"/>
  <c r="AD48" i="4"/>
  <c r="AC48" i="4"/>
  <c r="AB48" i="4"/>
  <c r="AA48" i="4"/>
  <c r="Z48" i="4"/>
  <c r="Y48" i="4"/>
  <c r="X48" i="4"/>
  <c r="W48" i="4"/>
  <c r="V48" i="4"/>
  <c r="U48" i="4"/>
  <c r="T48" i="4"/>
  <c r="S48" i="4"/>
  <c r="R48" i="4"/>
  <c r="Q48" i="4"/>
  <c r="P48" i="4"/>
  <c r="O48" i="4"/>
  <c r="N48" i="4"/>
  <c r="M48" i="4"/>
  <c r="L48" i="4"/>
  <c r="K48" i="4"/>
  <c r="J48" i="4"/>
  <c r="I48" i="4"/>
  <c r="H48" i="4"/>
  <c r="G48" i="4"/>
  <c r="F48" i="4"/>
  <c r="E48" i="4"/>
  <c r="D48" i="4"/>
  <c r="C48" i="4"/>
  <c r="B48" i="4"/>
  <c r="AD47" i="4"/>
  <c r="AC47" i="4"/>
  <c r="AB47" i="4"/>
  <c r="AA47" i="4"/>
  <c r="Z47" i="4"/>
  <c r="Y47" i="4"/>
  <c r="X47" i="4"/>
  <c r="W47" i="4"/>
  <c r="V47" i="4"/>
  <c r="U47" i="4"/>
  <c r="T47" i="4"/>
  <c r="S47" i="4"/>
  <c r="R47" i="4"/>
  <c r="Q47" i="4"/>
  <c r="P47" i="4"/>
  <c r="O47" i="4"/>
  <c r="N47" i="4"/>
  <c r="M47" i="4"/>
  <c r="L47" i="4"/>
  <c r="K47" i="4"/>
  <c r="J47" i="4"/>
  <c r="I47" i="4"/>
  <c r="H47" i="4"/>
  <c r="G47" i="4"/>
  <c r="F47" i="4"/>
  <c r="E47" i="4"/>
  <c r="D47" i="4"/>
  <c r="C47" i="4"/>
  <c r="B47" i="4"/>
  <c r="AD46" i="4"/>
  <c r="AC46" i="4"/>
  <c r="AB46" i="4"/>
  <c r="AA46" i="4"/>
  <c r="Z46" i="4"/>
  <c r="Y46" i="4"/>
  <c r="X46" i="4"/>
  <c r="W46" i="4"/>
  <c r="V46" i="4"/>
  <c r="U46" i="4"/>
  <c r="T46" i="4"/>
  <c r="S46" i="4"/>
  <c r="R46" i="4"/>
  <c r="Q46" i="4"/>
  <c r="P46" i="4"/>
  <c r="O46" i="4"/>
  <c r="N46" i="4"/>
  <c r="M46" i="4"/>
  <c r="L46" i="4"/>
  <c r="K46" i="4"/>
  <c r="J46" i="4"/>
  <c r="I46" i="4"/>
  <c r="H46" i="4"/>
  <c r="G46" i="4"/>
  <c r="F46" i="4"/>
  <c r="E46" i="4"/>
  <c r="D46" i="4"/>
  <c r="C46" i="4"/>
  <c r="B46" i="4"/>
  <c r="AD45" i="4"/>
  <c r="AC45" i="4"/>
  <c r="AB45" i="4"/>
  <c r="AA45" i="4"/>
  <c r="Z45" i="4"/>
  <c r="Y45" i="4"/>
  <c r="X45" i="4"/>
  <c r="W45" i="4"/>
  <c r="V45" i="4"/>
  <c r="U45" i="4"/>
  <c r="T45" i="4"/>
  <c r="S45" i="4"/>
  <c r="R45" i="4"/>
  <c r="Q45" i="4"/>
  <c r="P45" i="4"/>
  <c r="O45" i="4"/>
  <c r="N45" i="4"/>
  <c r="M45" i="4"/>
  <c r="L45" i="4"/>
  <c r="K45" i="4"/>
  <c r="J45" i="4"/>
  <c r="I45" i="4"/>
  <c r="H45" i="4"/>
  <c r="G45" i="4"/>
  <c r="F45" i="4"/>
  <c r="E45" i="4"/>
  <c r="D45" i="4"/>
  <c r="C45" i="4"/>
  <c r="B45" i="4"/>
  <c r="AD44" i="4"/>
  <c r="AC44" i="4"/>
  <c r="AB44" i="4"/>
  <c r="AA44" i="4"/>
  <c r="Z44" i="4"/>
  <c r="Y44" i="4"/>
  <c r="X44" i="4"/>
  <c r="W44" i="4"/>
  <c r="V44" i="4"/>
  <c r="U44" i="4"/>
  <c r="T44" i="4"/>
  <c r="S44" i="4"/>
  <c r="R44" i="4"/>
  <c r="Q44" i="4"/>
  <c r="P44" i="4"/>
  <c r="O44" i="4"/>
  <c r="N44" i="4"/>
  <c r="M44" i="4"/>
  <c r="L44" i="4"/>
  <c r="K44" i="4"/>
  <c r="J44" i="4"/>
  <c r="I44" i="4"/>
  <c r="H44" i="4"/>
  <c r="G44" i="4"/>
  <c r="F44" i="4"/>
  <c r="E44" i="4"/>
  <c r="D44" i="4"/>
  <c r="C44" i="4"/>
  <c r="B44" i="4"/>
  <c r="AD43" i="4"/>
  <c r="AC43" i="4"/>
  <c r="AB43" i="4"/>
  <c r="AA43" i="4"/>
  <c r="Z43" i="4"/>
  <c r="Y43" i="4"/>
  <c r="X43" i="4"/>
  <c r="W43" i="4"/>
  <c r="V43" i="4"/>
  <c r="U43" i="4"/>
  <c r="T43" i="4"/>
  <c r="S43" i="4"/>
  <c r="R43" i="4"/>
  <c r="Q43" i="4"/>
  <c r="P43" i="4"/>
  <c r="O43" i="4"/>
  <c r="N43" i="4"/>
  <c r="M43" i="4"/>
  <c r="L43" i="4"/>
  <c r="K43" i="4"/>
  <c r="J43" i="4"/>
  <c r="I43" i="4"/>
  <c r="H43" i="4"/>
  <c r="G43" i="4"/>
  <c r="F43" i="4"/>
  <c r="E43" i="4"/>
  <c r="D43" i="4"/>
  <c r="C43" i="4"/>
  <c r="B43" i="4"/>
  <c r="AD42" i="4"/>
  <c r="AC42" i="4"/>
  <c r="AB42" i="4"/>
  <c r="AA42" i="4"/>
  <c r="Z42" i="4"/>
  <c r="Y42" i="4"/>
  <c r="X42" i="4"/>
  <c r="W42" i="4"/>
  <c r="V42" i="4"/>
  <c r="U42" i="4"/>
  <c r="T42" i="4"/>
  <c r="S42" i="4"/>
  <c r="R42" i="4"/>
  <c r="Q42" i="4"/>
  <c r="P42" i="4"/>
  <c r="O42" i="4"/>
  <c r="N42" i="4"/>
  <c r="M42" i="4"/>
  <c r="L42" i="4"/>
  <c r="K42" i="4"/>
  <c r="J42" i="4"/>
  <c r="I42" i="4"/>
  <c r="H42" i="4"/>
  <c r="G42" i="4"/>
  <c r="F42" i="4"/>
  <c r="E42" i="4"/>
  <c r="D42" i="4"/>
  <c r="C42" i="4"/>
  <c r="B42" i="4"/>
  <c r="AD41" i="4"/>
  <c r="AC41" i="4"/>
  <c r="AB41" i="4"/>
  <c r="AA41" i="4"/>
  <c r="Z41" i="4"/>
  <c r="Y41" i="4"/>
  <c r="X41" i="4"/>
  <c r="W41" i="4"/>
  <c r="V41" i="4"/>
  <c r="U41" i="4"/>
  <c r="T41" i="4"/>
  <c r="S41" i="4"/>
  <c r="R41" i="4"/>
  <c r="Q41" i="4"/>
  <c r="P41" i="4"/>
  <c r="O41" i="4"/>
  <c r="N41" i="4"/>
  <c r="M41" i="4"/>
  <c r="L41" i="4"/>
  <c r="K41" i="4"/>
  <c r="J41" i="4"/>
  <c r="I41" i="4"/>
  <c r="H41" i="4"/>
  <c r="G41" i="4"/>
  <c r="F41" i="4"/>
  <c r="E41" i="4"/>
  <c r="D41" i="4"/>
  <c r="C41" i="4"/>
  <c r="B41" i="4"/>
  <c r="AD40" i="4"/>
  <c r="AC40" i="4"/>
  <c r="AB40" i="4"/>
  <c r="AA40" i="4"/>
  <c r="Z40" i="4"/>
  <c r="Y40" i="4"/>
  <c r="X40" i="4"/>
  <c r="W40" i="4"/>
  <c r="V40" i="4"/>
  <c r="U40" i="4"/>
  <c r="T40" i="4"/>
  <c r="S40" i="4"/>
  <c r="R40" i="4"/>
  <c r="Q40" i="4"/>
  <c r="P40" i="4"/>
  <c r="O40" i="4"/>
  <c r="N40" i="4"/>
  <c r="M40" i="4"/>
  <c r="L40" i="4"/>
  <c r="K40" i="4"/>
  <c r="J40" i="4"/>
  <c r="I40" i="4"/>
  <c r="H40" i="4"/>
  <c r="G40" i="4"/>
  <c r="F40" i="4"/>
  <c r="E40" i="4"/>
  <c r="D40" i="4"/>
  <c r="C40" i="4"/>
  <c r="B40" i="4"/>
  <c r="AD39" i="4"/>
  <c r="AC39" i="4"/>
  <c r="AB39" i="4"/>
  <c r="AA39" i="4"/>
  <c r="Z39" i="4"/>
  <c r="Y39" i="4"/>
  <c r="X39" i="4"/>
  <c r="W39" i="4"/>
  <c r="V39" i="4"/>
  <c r="U39" i="4"/>
  <c r="T39" i="4"/>
  <c r="S39" i="4"/>
  <c r="R39" i="4"/>
  <c r="Q39" i="4"/>
  <c r="P39" i="4"/>
  <c r="O39" i="4"/>
  <c r="N39" i="4"/>
  <c r="M39" i="4"/>
  <c r="L39" i="4"/>
  <c r="K39" i="4"/>
  <c r="J39" i="4"/>
  <c r="I39" i="4"/>
  <c r="H39" i="4"/>
  <c r="G39" i="4"/>
  <c r="F39" i="4"/>
  <c r="E39" i="4"/>
  <c r="D39" i="4"/>
  <c r="C39" i="4"/>
  <c r="B39" i="4"/>
  <c r="AD38" i="4"/>
  <c r="AC38" i="4"/>
  <c r="AB38" i="4"/>
  <c r="AA38" i="4"/>
  <c r="Z38" i="4"/>
  <c r="Y38" i="4"/>
  <c r="X38" i="4"/>
  <c r="W38" i="4"/>
  <c r="V38" i="4"/>
  <c r="U38" i="4"/>
  <c r="T38" i="4"/>
  <c r="S38" i="4"/>
  <c r="R38" i="4"/>
  <c r="Q38" i="4"/>
  <c r="P38" i="4"/>
  <c r="O38" i="4"/>
  <c r="N38" i="4"/>
  <c r="M38" i="4"/>
  <c r="L38" i="4"/>
  <c r="K38" i="4"/>
  <c r="J38" i="4"/>
  <c r="I38" i="4"/>
  <c r="H38" i="4"/>
  <c r="G38" i="4"/>
  <c r="F38" i="4"/>
  <c r="E38" i="4"/>
  <c r="D38" i="4"/>
  <c r="C38" i="4"/>
  <c r="B38" i="4"/>
  <c r="AD37" i="4"/>
  <c r="AC37" i="4"/>
  <c r="AB37" i="4"/>
  <c r="AA37" i="4"/>
  <c r="Z37" i="4"/>
  <c r="Y37" i="4"/>
  <c r="X37" i="4"/>
  <c r="W37" i="4"/>
  <c r="V37" i="4"/>
  <c r="U37" i="4"/>
  <c r="T37" i="4"/>
  <c r="S37" i="4"/>
  <c r="R37" i="4"/>
  <c r="Q37" i="4"/>
  <c r="P37" i="4"/>
  <c r="O37" i="4"/>
  <c r="N37" i="4"/>
  <c r="M37" i="4"/>
  <c r="L37" i="4"/>
  <c r="K37" i="4"/>
  <c r="J37" i="4"/>
  <c r="I37" i="4"/>
  <c r="H37" i="4"/>
  <c r="G37" i="4"/>
  <c r="F37" i="4"/>
  <c r="E37" i="4"/>
  <c r="D37" i="4"/>
  <c r="C37" i="4"/>
  <c r="B37" i="4"/>
  <c r="AD36" i="4"/>
  <c r="AC36" i="4"/>
  <c r="AB36" i="4"/>
  <c r="AA36" i="4"/>
  <c r="Z36" i="4"/>
  <c r="Y36" i="4"/>
  <c r="X36" i="4"/>
  <c r="W36" i="4"/>
  <c r="V36" i="4"/>
  <c r="U36" i="4"/>
  <c r="T36" i="4"/>
  <c r="S36" i="4"/>
  <c r="R36" i="4"/>
  <c r="Q36" i="4"/>
  <c r="P36" i="4"/>
  <c r="O36" i="4"/>
  <c r="N36" i="4"/>
  <c r="M36" i="4"/>
  <c r="L36" i="4"/>
  <c r="K36" i="4"/>
  <c r="J36" i="4"/>
  <c r="I36" i="4"/>
  <c r="H36" i="4"/>
  <c r="G36" i="4"/>
  <c r="F36" i="4"/>
  <c r="E36" i="4"/>
  <c r="D36" i="4"/>
  <c r="C36" i="4"/>
  <c r="B36" i="4"/>
  <c r="AD35" i="4"/>
  <c r="AC35" i="4"/>
  <c r="AB35" i="4"/>
  <c r="AA35" i="4"/>
  <c r="Z35" i="4"/>
  <c r="Y35" i="4"/>
  <c r="X35" i="4"/>
  <c r="W35" i="4"/>
  <c r="V35" i="4"/>
  <c r="U35" i="4"/>
  <c r="T35" i="4"/>
  <c r="S35" i="4"/>
  <c r="R35" i="4"/>
  <c r="Q35" i="4"/>
  <c r="P35" i="4"/>
  <c r="O35" i="4"/>
  <c r="N35" i="4"/>
  <c r="M35" i="4"/>
  <c r="L35" i="4"/>
  <c r="K35" i="4"/>
  <c r="J35" i="4"/>
  <c r="I35" i="4"/>
  <c r="H35" i="4"/>
  <c r="G35" i="4"/>
  <c r="F35" i="4"/>
  <c r="E35" i="4"/>
  <c r="D35" i="4"/>
  <c r="C35" i="4"/>
  <c r="B35" i="4"/>
  <c r="AD34" i="4"/>
  <c r="AC34" i="4"/>
  <c r="AB34" i="4"/>
  <c r="AA34" i="4"/>
  <c r="Z34" i="4"/>
  <c r="Y34" i="4"/>
  <c r="X34" i="4"/>
  <c r="W34" i="4"/>
  <c r="V34" i="4"/>
  <c r="U34" i="4"/>
  <c r="T34" i="4"/>
  <c r="S34" i="4"/>
  <c r="R34" i="4"/>
  <c r="Q34" i="4"/>
  <c r="P34" i="4"/>
  <c r="O34" i="4"/>
  <c r="N34" i="4"/>
  <c r="M34" i="4"/>
  <c r="L34" i="4"/>
  <c r="K34" i="4"/>
  <c r="J34" i="4"/>
  <c r="I34" i="4"/>
  <c r="H34" i="4"/>
  <c r="G34" i="4"/>
  <c r="F34" i="4"/>
  <c r="E34" i="4"/>
  <c r="D34" i="4"/>
  <c r="C34" i="4"/>
  <c r="B34" i="4"/>
  <c r="AD33" i="4"/>
  <c r="AC33" i="4"/>
  <c r="AB33" i="4"/>
  <c r="AA33" i="4"/>
  <c r="Z33" i="4"/>
  <c r="Y33" i="4"/>
  <c r="X33" i="4"/>
  <c r="W33" i="4"/>
  <c r="V33" i="4"/>
  <c r="U33" i="4"/>
  <c r="T33" i="4"/>
  <c r="S33" i="4"/>
  <c r="R33" i="4"/>
  <c r="Q33" i="4"/>
  <c r="P33" i="4"/>
  <c r="O33" i="4"/>
  <c r="N33" i="4"/>
  <c r="M33" i="4"/>
  <c r="L33" i="4"/>
  <c r="K33" i="4"/>
  <c r="J33" i="4"/>
  <c r="I33" i="4"/>
  <c r="H33" i="4"/>
  <c r="G33" i="4"/>
  <c r="F33" i="4"/>
  <c r="E33" i="4"/>
  <c r="D33" i="4"/>
  <c r="C33" i="4"/>
  <c r="B33" i="4"/>
  <c r="AD32" i="4"/>
  <c r="AC32" i="4"/>
  <c r="AB32" i="4"/>
  <c r="AA32" i="4"/>
  <c r="Z32" i="4"/>
  <c r="Y32" i="4"/>
  <c r="X32" i="4"/>
  <c r="W32" i="4"/>
  <c r="V32" i="4"/>
  <c r="U32" i="4"/>
  <c r="T32" i="4"/>
  <c r="S32" i="4"/>
  <c r="R32" i="4"/>
  <c r="Q32" i="4"/>
  <c r="P32" i="4"/>
  <c r="O32" i="4"/>
  <c r="N32" i="4"/>
  <c r="M32" i="4"/>
  <c r="L32" i="4"/>
  <c r="K32" i="4"/>
  <c r="J32" i="4"/>
  <c r="I32" i="4"/>
  <c r="H32" i="4"/>
  <c r="G32" i="4"/>
  <c r="F32" i="4"/>
  <c r="E32" i="4"/>
  <c r="D32" i="4"/>
  <c r="C32" i="4"/>
  <c r="B32" i="4"/>
  <c r="AD31" i="4"/>
  <c r="AC31" i="4"/>
  <c r="AB31" i="4"/>
  <c r="AA31" i="4"/>
  <c r="Z31" i="4"/>
  <c r="Y31" i="4"/>
  <c r="X31" i="4"/>
  <c r="W31" i="4"/>
  <c r="V31" i="4"/>
  <c r="U31" i="4"/>
  <c r="T31" i="4"/>
  <c r="S31" i="4"/>
  <c r="R31" i="4"/>
  <c r="Q31" i="4"/>
  <c r="P31" i="4"/>
  <c r="O31" i="4"/>
  <c r="N31" i="4"/>
  <c r="M31" i="4"/>
  <c r="L31" i="4"/>
  <c r="K31" i="4"/>
  <c r="J31" i="4"/>
  <c r="I31" i="4"/>
  <c r="H31" i="4"/>
  <c r="G31" i="4"/>
  <c r="F31" i="4"/>
  <c r="E31" i="4"/>
  <c r="D31" i="4"/>
  <c r="C31" i="4"/>
  <c r="B31" i="4"/>
  <c r="AD30" i="4"/>
  <c r="AC30" i="4"/>
  <c r="AB30" i="4"/>
  <c r="AA30" i="4"/>
  <c r="Z30" i="4"/>
  <c r="Y30" i="4"/>
  <c r="X30" i="4"/>
  <c r="W30" i="4"/>
  <c r="V30" i="4"/>
  <c r="U30" i="4"/>
  <c r="T30" i="4"/>
  <c r="S30" i="4"/>
  <c r="R30" i="4"/>
  <c r="Q30" i="4"/>
  <c r="P30" i="4"/>
  <c r="O30" i="4"/>
  <c r="N30" i="4"/>
  <c r="M30" i="4"/>
  <c r="L30" i="4"/>
  <c r="K30" i="4"/>
  <c r="J30" i="4"/>
  <c r="I30" i="4"/>
  <c r="H30" i="4"/>
  <c r="G30" i="4"/>
  <c r="F30" i="4"/>
  <c r="E30" i="4"/>
  <c r="D30" i="4"/>
  <c r="C30" i="4"/>
  <c r="B30" i="4"/>
  <c r="AD29" i="4"/>
  <c r="AC29" i="4"/>
  <c r="AB29" i="4"/>
  <c r="AA29" i="4"/>
  <c r="Z29" i="4"/>
  <c r="Y29" i="4"/>
  <c r="X29" i="4"/>
  <c r="W29" i="4"/>
  <c r="V29" i="4"/>
  <c r="U29" i="4"/>
  <c r="T29" i="4"/>
  <c r="S29" i="4"/>
  <c r="R29" i="4"/>
  <c r="Q29" i="4"/>
  <c r="P29" i="4"/>
  <c r="O29" i="4"/>
  <c r="N29" i="4"/>
  <c r="M29" i="4"/>
  <c r="L29" i="4"/>
  <c r="K29" i="4"/>
  <c r="J29" i="4"/>
  <c r="I29" i="4"/>
  <c r="H29" i="4"/>
  <c r="G29" i="4"/>
  <c r="F29" i="4"/>
  <c r="E29" i="4"/>
  <c r="D29" i="4"/>
  <c r="C29" i="4"/>
  <c r="B29" i="4"/>
  <c r="AD28" i="4"/>
  <c r="AC28" i="4"/>
  <c r="AB28" i="4"/>
  <c r="AA28" i="4"/>
  <c r="Z28" i="4"/>
  <c r="Y28" i="4"/>
  <c r="X28" i="4"/>
  <c r="W28" i="4"/>
  <c r="V28" i="4"/>
  <c r="U28" i="4"/>
  <c r="T28" i="4"/>
  <c r="S28" i="4"/>
  <c r="R28" i="4"/>
  <c r="Q28" i="4"/>
  <c r="P28" i="4"/>
  <c r="O28" i="4"/>
  <c r="N28" i="4"/>
  <c r="M28" i="4"/>
  <c r="L28" i="4"/>
  <c r="K28" i="4"/>
  <c r="J28" i="4"/>
  <c r="I28" i="4"/>
  <c r="H28" i="4"/>
  <c r="G28" i="4"/>
  <c r="F28" i="4"/>
  <c r="E28" i="4"/>
  <c r="D28" i="4"/>
  <c r="C28" i="4"/>
  <c r="B28" i="4"/>
  <c r="AD27" i="4"/>
  <c r="AC27" i="4"/>
  <c r="AB27" i="4"/>
  <c r="AA27" i="4"/>
  <c r="Z27" i="4"/>
  <c r="Y27" i="4"/>
  <c r="X27" i="4"/>
  <c r="W27" i="4"/>
  <c r="V27" i="4"/>
  <c r="U27" i="4"/>
  <c r="T27" i="4"/>
  <c r="S27" i="4"/>
  <c r="R27" i="4"/>
  <c r="Q27" i="4"/>
  <c r="P27" i="4"/>
  <c r="O27" i="4"/>
  <c r="N27" i="4"/>
  <c r="M27" i="4"/>
  <c r="L27" i="4"/>
  <c r="K27" i="4"/>
  <c r="J27" i="4"/>
  <c r="I27" i="4"/>
  <c r="H27" i="4"/>
  <c r="G27" i="4"/>
  <c r="F27" i="4"/>
  <c r="E27" i="4"/>
  <c r="D27" i="4"/>
  <c r="C27" i="4"/>
  <c r="B27" i="4"/>
  <c r="AD26" i="4"/>
  <c r="AC26" i="4"/>
  <c r="AB26" i="4"/>
  <c r="AA26" i="4"/>
  <c r="Z26" i="4"/>
  <c r="Y26" i="4"/>
  <c r="X26" i="4"/>
  <c r="W26" i="4"/>
  <c r="V26" i="4"/>
  <c r="U26" i="4"/>
  <c r="T26" i="4"/>
  <c r="S26" i="4"/>
  <c r="R26" i="4"/>
  <c r="Q26" i="4"/>
  <c r="P26" i="4"/>
  <c r="O26" i="4"/>
  <c r="N26" i="4"/>
  <c r="M26" i="4"/>
  <c r="L26" i="4"/>
  <c r="K26" i="4"/>
  <c r="J26" i="4"/>
  <c r="I26" i="4"/>
  <c r="H26" i="4"/>
  <c r="G26" i="4"/>
  <c r="F26" i="4"/>
  <c r="E26" i="4"/>
  <c r="D26" i="4"/>
  <c r="C26" i="4"/>
  <c r="B26" i="4"/>
  <c r="AD25" i="4"/>
  <c r="AC25" i="4"/>
  <c r="AB25" i="4"/>
  <c r="AA25" i="4"/>
  <c r="Z25" i="4"/>
  <c r="Y25" i="4"/>
  <c r="X25" i="4"/>
  <c r="W25" i="4"/>
  <c r="V25" i="4"/>
  <c r="U25" i="4"/>
  <c r="T25" i="4"/>
  <c r="S25" i="4"/>
  <c r="R25" i="4"/>
  <c r="Q25" i="4"/>
  <c r="P25" i="4"/>
  <c r="O25" i="4"/>
  <c r="N25" i="4"/>
  <c r="M25" i="4"/>
  <c r="L25" i="4"/>
  <c r="K25" i="4"/>
  <c r="J25" i="4"/>
  <c r="I25" i="4"/>
  <c r="H25" i="4"/>
  <c r="G25" i="4"/>
  <c r="F25" i="4"/>
  <c r="E25" i="4"/>
  <c r="D25" i="4"/>
  <c r="C25" i="4"/>
  <c r="B25" i="4"/>
  <c r="AD24" i="4"/>
  <c r="AC24" i="4"/>
  <c r="AB24" i="4"/>
  <c r="AA24" i="4"/>
  <c r="Z24" i="4"/>
  <c r="Y24" i="4"/>
  <c r="X24" i="4"/>
  <c r="W24" i="4"/>
  <c r="V24" i="4"/>
  <c r="U24" i="4"/>
  <c r="T24" i="4"/>
  <c r="S24" i="4"/>
  <c r="R24" i="4"/>
  <c r="Q24" i="4"/>
  <c r="P24" i="4"/>
  <c r="O24" i="4"/>
  <c r="N24" i="4"/>
  <c r="M24" i="4"/>
  <c r="L24" i="4"/>
  <c r="K24" i="4"/>
  <c r="J24" i="4"/>
  <c r="I24" i="4"/>
  <c r="H24" i="4"/>
  <c r="G24" i="4"/>
  <c r="F24" i="4"/>
  <c r="E24" i="4"/>
  <c r="D24" i="4"/>
  <c r="C24" i="4"/>
  <c r="B24" i="4"/>
  <c r="AD23" i="4"/>
  <c r="AC23" i="4"/>
  <c r="AB23" i="4"/>
  <c r="AA23" i="4"/>
  <c r="Z23" i="4"/>
  <c r="Y23" i="4"/>
  <c r="X23" i="4"/>
  <c r="W23" i="4"/>
  <c r="V23" i="4"/>
  <c r="U23" i="4"/>
  <c r="T23" i="4"/>
  <c r="S23" i="4"/>
  <c r="R23" i="4"/>
  <c r="Q23" i="4"/>
  <c r="P23" i="4"/>
  <c r="O23" i="4"/>
  <c r="N23" i="4"/>
  <c r="M23" i="4"/>
  <c r="L23" i="4"/>
  <c r="K23" i="4"/>
  <c r="J23" i="4"/>
  <c r="I23" i="4"/>
  <c r="H23" i="4"/>
  <c r="G23" i="4"/>
  <c r="F23" i="4"/>
  <c r="E23" i="4"/>
  <c r="D23" i="4"/>
  <c r="C23" i="4"/>
  <c r="B23" i="4"/>
  <c r="AD22" i="4"/>
  <c r="AC22" i="4"/>
  <c r="AB22" i="4"/>
  <c r="AA22" i="4"/>
  <c r="Z22" i="4"/>
  <c r="Y22" i="4"/>
  <c r="X22" i="4"/>
  <c r="W22" i="4"/>
  <c r="V22" i="4"/>
  <c r="U22" i="4"/>
  <c r="T22" i="4"/>
  <c r="S22" i="4"/>
  <c r="R22" i="4"/>
  <c r="Q22" i="4"/>
  <c r="P22" i="4"/>
  <c r="O22" i="4"/>
  <c r="N22" i="4"/>
  <c r="M22" i="4"/>
  <c r="L22" i="4"/>
  <c r="K22" i="4"/>
  <c r="J22" i="4"/>
  <c r="I22" i="4"/>
  <c r="H22" i="4"/>
  <c r="G22" i="4"/>
  <c r="F22" i="4"/>
  <c r="E22" i="4"/>
  <c r="D22" i="4"/>
  <c r="C22" i="4"/>
  <c r="B22" i="4"/>
  <c r="AD21" i="4"/>
  <c r="AC21" i="4"/>
  <c r="AB21" i="4"/>
  <c r="AA21" i="4"/>
  <c r="Z21" i="4"/>
  <c r="Y21" i="4"/>
  <c r="X21" i="4"/>
  <c r="W21" i="4"/>
  <c r="V21" i="4"/>
  <c r="U21" i="4"/>
  <c r="T21" i="4"/>
  <c r="S21" i="4"/>
  <c r="R21" i="4"/>
  <c r="Q21" i="4"/>
  <c r="P21" i="4"/>
  <c r="O21" i="4"/>
  <c r="N21" i="4"/>
  <c r="M21" i="4"/>
  <c r="L21" i="4"/>
  <c r="K21" i="4"/>
  <c r="J21" i="4"/>
  <c r="I21" i="4"/>
  <c r="H21" i="4"/>
  <c r="G21" i="4"/>
  <c r="F21" i="4"/>
  <c r="E21" i="4"/>
  <c r="D21" i="4"/>
  <c r="C21" i="4"/>
  <c r="B21" i="4"/>
  <c r="AD20" i="4"/>
  <c r="AC20" i="4"/>
  <c r="AB20" i="4"/>
  <c r="AA20" i="4"/>
  <c r="Z20" i="4"/>
  <c r="Y20" i="4"/>
  <c r="X20" i="4"/>
  <c r="W20" i="4"/>
  <c r="V20" i="4"/>
  <c r="U20" i="4"/>
  <c r="T20" i="4"/>
  <c r="S20" i="4"/>
  <c r="R20" i="4"/>
  <c r="Q20" i="4"/>
  <c r="P20" i="4"/>
  <c r="O20" i="4"/>
  <c r="N20" i="4"/>
  <c r="M20" i="4"/>
  <c r="L20" i="4"/>
  <c r="K20" i="4"/>
  <c r="J20" i="4"/>
  <c r="I20" i="4"/>
  <c r="H20" i="4"/>
  <c r="G20" i="4"/>
  <c r="F20" i="4"/>
  <c r="E20" i="4"/>
  <c r="D20" i="4"/>
  <c r="C20" i="4"/>
  <c r="B20" i="4"/>
  <c r="AD19" i="4"/>
  <c r="AC19" i="4"/>
  <c r="AB19" i="4"/>
  <c r="AA19" i="4"/>
  <c r="Z19" i="4"/>
  <c r="Y19" i="4"/>
  <c r="X19" i="4"/>
  <c r="W19" i="4"/>
  <c r="V19" i="4"/>
  <c r="U19" i="4"/>
  <c r="T19" i="4"/>
  <c r="S19" i="4"/>
  <c r="R19" i="4"/>
  <c r="Q19" i="4"/>
  <c r="P19" i="4"/>
  <c r="O19" i="4"/>
  <c r="N19" i="4"/>
  <c r="M19" i="4"/>
  <c r="L19" i="4"/>
  <c r="K19" i="4"/>
  <c r="J19" i="4"/>
  <c r="I19" i="4"/>
  <c r="H19" i="4"/>
  <c r="G19" i="4"/>
  <c r="F19" i="4"/>
  <c r="E19" i="4"/>
  <c r="D19" i="4"/>
  <c r="C19" i="4"/>
  <c r="B19" i="4"/>
  <c r="AD18" i="4"/>
  <c r="AC18" i="4"/>
  <c r="AB18" i="4"/>
  <c r="AA18" i="4"/>
  <c r="Z18" i="4"/>
  <c r="Y18" i="4"/>
  <c r="X18" i="4"/>
  <c r="W18" i="4"/>
  <c r="V18" i="4"/>
  <c r="U18" i="4"/>
  <c r="T18" i="4"/>
  <c r="S18" i="4"/>
  <c r="R18" i="4"/>
  <c r="Q18" i="4"/>
  <c r="P18" i="4"/>
  <c r="O18" i="4"/>
  <c r="N18" i="4"/>
  <c r="M18" i="4"/>
  <c r="L18" i="4"/>
  <c r="K18" i="4"/>
  <c r="J18" i="4"/>
  <c r="I18" i="4"/>
  <c r="H18" i="4"/>
  <c r="G18" i="4"/>
  <c r="F18" i="4"/>
  <c r="E18" i="4"/>
  <c r="D18" i="4"/>
  <c r="C18" i="4"/>
  <c r="B18" i="4"/>
  <c r="AD17" i="4"/>
  <c r="AC17" i="4"/>
  <c r="AB17" i="4"/>
  <c r="AA17" i="4"/>
  <c r="Z17" i="4"/>
  <c r="Y17" i="4"/>
  <c r="X17" i="4"/>
  <c r="W17" i="4"/>
  <c r="V17" i="4"/>
  <c r="U17" i="4"/>
  <c r="T17" i="4"/>
  <c r="S17" i="4"/>
  <c r="R17" i="4"/>
  <c r="Q17" i="4"/>
  <c r="P17" i="4"/>
  <c r="O17" i="4"/>
  <c r="N17" i="4"/>
  <c r="M17" i="4"/>
  <c r="L17" i="4"/>
  <c r="K17" i="4"/>
  <c r="J17" i="4"/>
  <c r="I17" i="4"/>
  <c r="H17" i="4"/>
  <c r="G17" i="4"/>
  <c r="F17" i="4"/>
  <c r="E17" i="4"/>
  <c r="D17" i="4"/>
  <c r="C17" i="4"/>
  <c r="B17" i="4"/>
  <c r="AD16" i="4"/>
  <c r="AC16" i="4"/>
  <c r="AB16" i="4"/>
  <c r="AA16" i="4"/>
  <c r="Z16" i="4"/>
  <c r="Y16" i="4"/>
  <c r="X16" i="4"/>
  <c r="W16" i="4"/>
  <c r="V16" i="4"/>
  <c r="U16" i="4"/>
  <c r="T16" i="4"/>
  <c r="S16" i="4"/>
  <c r="R16" i="4"/>
  <c r="Q16" i="4"/>
  <c r="P16" i="4"/>
  <c r="O16" i="4"/>
  <c r="N16" i="4"/>
  <c r="M16" i="4"/>
  <c r="L16" i="4"/>
  <c r="K16" i="4"/>
  <c r="J16" i="4"/>
  <c r="I16" i="4"/>
  <c r="H16" i="4"/>
  <c r="G16" i="4"/>
  <c r="F16" i="4"/>
  <c r="E16" i="4"/>
  <c r="D16" i="4"/>
  <c r="C16" i="4"/>
  <c r="B16" i="4"/>
  <c r="AD15" i="4"/>
  <c r="AC15" i="4"/>
  <c r="AB15" i="4"/>
  <c r="AA15" i="4"/>
  <c r="Z15" i="4"/>
  <c r="Y15" i="4"/>
  <c r="X15" i="4"/>
  <c r="W15" i="4"/>
  <c r="V15" i="4"/>
  <c r="U15" i="4"/>
  <c r="T15" i="4"/>
  <c r="S15" i="4"/>
  <c r="R15" i="4"/>
  <c r="Q15" i="4"/>
  <c r="P15" i="4"/>
  <c r="O15" i="4"/>
  <c r="N15" i="4"/>
  <c r="M15" i="4"/>
  <c r="L15" i="4"/>
  <c r="K15" i="4"/>
  <c r="J15" i="4"/>
  <c r="I15" i="4"/>
  <c r="H15" i="4"/>
  <c r="G15" i="4"/>
  <c r="F15" i="4"/>
  <c r="E15" i="4"/>
  <c r="D15" i="4"/>
  <c r="C15" i="4"/>
  <c r="B15" i="4"/>
  <c r="AD14" i="4"/>
  <c r="AC14" i="4"/>
  <c r="AB14" i="4"/>
  <c r="AA14" i="4"/>
  <c r="Z14" i="4"/>
  <c r="Y14" i="4"/>
  <c r="X14" i="4"/>
  <c r="W14" i="4"/>
  <c r="V14" i="4"/>
  <c r="U14" i="4"/>
  <c r="T14" i="4"/>
  <c r="S14" i="4"/>
  <c r="R14" i="4"/>
  <c r="Q14" i="4"/>
  <c r="P14" i="4"/>
  <c r="O14" i="4"/>
  <c r="N14" i="4"/>
  <c r="M14" i="4"/>
  <c r="L14" i="4"/>
  <c r="K14" i="4"/>
  <c r="J14" i="4"/>
  <c r="I14" i="4"/>
  <c r="H14" i="4"/>
  <c r="G14" i="4"/>
  <c r="F14" i="4"/>
  <c r="E14" i="4"/>
  <c r="D14" i="4"/>
  <c r="C14" i="4"/>
  <c r="B14" i="4"/>
  <c r="U13" i="4"/>
  <c r="U8" i="4" s="1"/>
  <c r="F38" i="1"/>
  <c r="G52" i="1"/>
  <c r="G19" i="1"/>
  <c r="F42" i="1"/>
  <c r="F25" i="1"/>
  <c r="G15" i="1"/>
  <c r="G44" i="1"/>
  <c r="F51" i="1"/>
  <c r="F47" i="1"/>
  <c r="F18" i="1"/>
  <c r="F39" i="1"/>
  <c r="G20" i="1"/>
  <c r="F31" i="1"/>
  <c r="G40" i="1"/>
  <c r="F30" i="1"/>
  <c r="G32" i="1"/>
  <c r="F22" i="1"/>
  <c r="F14" i="1"/>
  <c r="G7" i="1"/>
  <c r="F5" i="1"/>
  <c r="F53" i="1"/>
  <c r="G54" i="1"/>
  <c r="G53" i="1"/>
  <c r="F52" i="1"/>
  <c r="F19" i="1"/>
  <c r="G49" i="1"/>
  <c r="F48" i="1"/>
  <c r="F15" i="1"/>
  <c r="G37" i="1"/>
  <c r="F36" i="1"/>
  <c r="G50" i="1"/>
  <c r="F32" i="1"/>
  <c r="G13" i="1"/>
  <c r="G14" i="1"/>
  <c r="F7" i="1"/>
  <c r="F45" i="1"/>
  <c r="G46" i="1"/>
  <c r="G45" i="1"/>
  <c r="F44" i="1"/>
  <c r="F10" i="1"/>
  <c r="G41" i="1"/>
  <c r="F40" i="1"/>
  <c r="F6" i="1"/>
  <c r="G38" i="1"/>
  <c r="G33" i="1"/>
  <c r="F11" i="1"/>
  <c r="G5" i="1"/>
  <c r="G30" i="1"/>
  <c r="G29" i="1"/>
  <c r="F28" i="1"/>
  <c r="G42" i="1"/>
  <c r="G25" i="1"/>
  <c r="F24" i="1"/>
  <c r="F13" i="1"/>
  <c r="G8" i="1"/>
  <c r="G22" i="1"/>
  <c r="G21" i="1"/>
  <c r="F20" i="1"/>
  <c r="G34" i="1"/>
  <c r="G17" i="1"/>
  <c r="F16" i="1"/>
  <c r="G26" i="1"/>
  <c r="G12" i="1"/>
  <c r="G47" i="1"/>
  <c r="F29" i="1"/>
  <c r="F37" i="1"/>
  <c r="G43" i="1"/>
  <c r="G9" i="1"/>
  <c r="F49" i="1"/>
  <c r="G39" i="1"/>
  <c r="F54" i="1"/>
  <c r="G35" i="1"/>
  <c r="G16" i="1"/>
  <c r="G31" i="1"/>
  <c r="F46" i="1"/>
  <c r="G27" i="1"/>
  <c r="F33" i="1"/>
  <c r="F34" i="1"/>
  <c r="F17" i="1"/>
  <c r="G36" i="1"/>
  <c r="F8" i="1"/>
  <c r="G28" i="1"/>
  <c r="F43" i="1"/>
  <c r="G24" i="1"/>
  <c r="F35" i="1"/>
  <c r="F9" i="1"/>
  <c r="G11" i="1"/>
  <c r="F23" i="1"/>
  <c r="G51" i="1"/>
  <c r="G18" i="1"/>
  <c r="F21" i="1"/>
  <c r="F41" i="1"/>
  <c r="F12" i="1"/>
  <c r="F50" i="1"/>
  <c r="G23" i="1"/>
  <c r="G10" i="1"/>
  <c r="G6" i="1"/>
  <c r="F26" i="1"/>
  <c r="G48" i="1"/>
  <c r="F27" i="1"/>
  <c r="V13" i="4" l="1"/>
  <c r="V8" i="4" s="1"/>
  <c r="I13" i="4"/>
  <c r="T13" i="4"/>
  <c r="T8" i="4" s="1"/>
  <c r="P13" i="4"/>
  <c r="M13" i="4"/>
  <c r="R13" i="4"/>
  <c r="S13" i="4"/>
  <c r="K13" i="4"/>
  <c r="Q13" i="4"/>
  <c r="J13" i="4"/>
  <c r="L13" i="4"/>
  <c r="N13" i="4"/>
  <c r="O13" i="4"/>
  <c r="O8" i="4" l="1"/>
  <c r="O10" i="4"/>
  <c r="L10" i="4"/>
  <c r="L8" i="4"/>
  <c r="K10" i="4"/>
  <c r="K8" i="4"/>
  <c r="Q8" i="4"/>
  <c r="Q10" i="4"/>
  <c r="D2" i="4"/>
  <c r="S8" i="4"/>
  <c r="S10" i="4"/>
  <c r="R8" i="4"/>
  <c r="R10" i="4"/>
  <c r="N8" i="4"/>
  <c r="N10" i="4"/>
  <c r="J10" i="4"/>
  <c r="J8" i="4"/>
  <c r="M8" i="4"/>
  <c r="M10" i="4"/>
  <c r="P8" i="4"/>
  <c r="P10" i="4"/>
  <c r="I8" i="4"/>
  <c r="I10" i="4"/>
  <c r="C2" i="4"/>
  <c r="C5" i="4" l="1"/>
  <c r="C4" i="4"/>
</calcChain>
</file>

<file path=xl/sharedStrings.xml><?xml version="1.0" encoding="utf-8"?>
<sst xmlns="http://schemas.openxmlformats.org/spreadsheetml/2006/main" count="198" uniqueCount="129">
  <si>
    <t>No.</t>
    <phoneticPr fontId="1"/>
  </si>
  <si>
    <t>所属部課名</t>
    <rPh sb="0" eb="2">
      <t>ショゾク</t>
    </rPh>
    <rPh sb="2" eb="4">
      <t>ブカ</t>
    </rPh>
    <rPh sb="3" eb="5">
      <t>カメイ</t>
    </rPh>
    <phoneticPr fontId="1"/>
  </si>
  <si>
    <t>○ 次sheetの受講申込書へのご記入に際しては、次の点にご留意下さい。</t>
    <rPh sb="2" eb="3">
      <t>ツギ</t>
    </rPh>
    <phoneticPr fontId="1"/>
  </si>
  <si>
    <t>　　　・下記の入力項目について、もれなく入力をお願いします。</t>
    <phoneticPr fontId="1"/>
  </si>
  <si>
    <t>　</t>
    <phoneticPr fontId="1"/>
  </si>
  <si>
    <t>入力項目</t>
    <rPh sb="0" eb="2">
      <t>ニュウリョク</t>
    </rPh>
    <rPh sb="2" eb="4">
      <t>コウモク</t>
    </rPh>
    <phoneticPr fontId="1"/>
  </si>
  <si>
    <t>備考</t>
    <rPh sb="0" eb="2">
      <t>ビコウ</t>
    </rPh>
    <phoneticPr fontId="1"/>
  </si>
  <si>
    <t>メールアドレス（半角）</t>
    <rPh sb="8" eb="10">
      <t>ハンカク</t>
    </rPh>
    <phoneticPr fontId="1"/>
  </si>
  <si>
    <t>入社年
（西暦）</t>
    <rPh sb="0" eb="2">
      <t>ニュウシャ</t>
    </rPh>
    <rPh sb="2" eb="3">
      <t>ネン</t>
    </rPh>
    <rPh sb="5" eb="7">
      <t>セイレキ</t>
    </rPh>
    <phoneticPr fontId="1"/>
  </si>
  <si>
    <t>受講コース</t>
    <rPh sb="0" eb="2">
      <t>ジュコウ</t>
    </rPh>
    <phoneticPr fontId="1"/>
  </si>
  <si>
    <t>UW基礎知識</t>
    <rPh sb="2" eb="4">
      <t>キソ</t>
    </rPh>
    <rPh sb="4" eb="6">
      <t>チシキ</t>
    </rPh>
    <phoneticPr fontId="1"/>
  </si>
  <si>
    <t>UW財産保険</t>
    <rPh sb="2" eb="4">
      <t>ザイサン</t>
    </rPh>
    <rPh sb="4" eb="6">
      <t>ホケン</t>
    </rPh>
    <phoneticPr fontId="1"/>
  </si>
  <si>
    <t>UW賠償責任</t>
    <rPh sb="2" eb="4">
      <t>バイショウ</t>
    </rPh>
    <rPh sb="4" eb="6">
      <t>セキニン</t>
    </rPh>
    <phoneticPr fontId="1"/>
  </si>
  <si>
    <t>再保険</t>
    <rPh sb="0" eb="3">
      <t>サイホケン</t>
    </rPh>
    <phoneticPr fontId="1"/>
  </si>
  <si>
    <t>プルダウン表示されます。
「営業」「損害調査」「その他」の3つの中からお選びください。</t>
    <rPh sb="5" eb="7">
      <t>ヒョウジ</t>
    </rPh>
    <rPh sb="14" eb="16">
      <t>エイギョウ</t>
    </rPh>
    <rPh sb="18" eb="20">
      <t>ソンガイ</t>
    </rPh>
    <rPh sb="20" eb="22">
      <t>チョウサ</t>
    </rPh>
    <rPh sb="26" eb="27">
      <t>タ</t>
    </rPh>
    <rPh sb="32" eb="33">
      <t>ナカ</t>
    </rPh>
    <rPh sb="36" eb="37">
      <t>エラ</t>
    </rPh>
    <phoneticPr fontId="1"/>
  </si>
  <si>
    <t>プルダウン表示されます。</t>
    <rPh sb="5" eb="7">
      <t>ヒョウジ</t>
    </rPh>
    <phoneticPr fontId="1"/>
  </si>
  <si>
    <t>要・不要</t>
    <phoneticPr fontId="1"/>
  </si>
  <si>
    <r>
      <t xml:space="preserve">職種
</t>
    </r>
    <r>
      <rPr>
        <sz val="8"/>
        <rFont val="Meiryo UI"/>
        <family val="3"/>
        <charset val="128"/>
      </rPr>
      <t>プルダウンで
選んでください</t>
    </r>
    <rPh sb="0" eb="2">
      <t>ショクシュ</t>
    </rPh>
    <rPh sb="10" eb="11">
      <t>エラ</t>
    </rPh>
    <phoneticPr fontId="1"/>
  </si>
  <si>
    <r>
      <t xml:space="preserve">性別
</t>
    </r>
    <r>
      <rPr>
        <sz val="8"/>
        <rFont val="Meiryo UI"/>
        <family val="3"/>
        <charset val="128"/>
      </rPr>
      <t>プルダウンで
選んでください</t>
    </r>
    <rPh sb="0" eb="2">
      <t>セイベツ</t>
    </rPh>
    <phoneticPr fontId="1"/>
  </si>
  <si>
    <t>財務諸表</t>
    <rPh sb="0" eb="2">
      <t>ザイム</t>
    </rPh>
    <rPh sb="2" eb="4">
      <t>ショヒョウ</t>
    </rPh>
    <phoneticPr fontId="1"/>
  </si>
  <si>
    <t>○ テキスト送付先</t>
    <rPh sb="6" eb="8">
      <t>ソウフ</t>
    </rPh>
    <rPh sb="8" eb="9">
      <t>サキ</t>
    </rPh>
    <phoneticPr fontId="1"/>
  </si>
  <si>
    <t>UW（3科目）</t>
    <rPh sb="4" eb="6">
      <t>カモク</t>
    </rPh>
    <phoneticPr fontId="1"/>
  </si>
  <si>
    <t xml:space="preserve">職種 </t>
    <rPh sb="0" eb="2">
      <t>ショクシュ</t>
    </rPh>
    <phoneticPr fontId="1"/>
  </si>
  <si>
    <t xml:space="preserve">性別 </t>
    <rPh sb="0" eb="2">
      <t>セイベツ</t>
    </rPh>
    <phoneticPr fontId="1"/>
  </si>
  <si>
    <r>
      <t xml:space="preserve">備考欄
</t>
    </r>
    <r>
      <rPr>
        <sz val="10"/>
        <rFont val="Meiryo UI"/>
        <family val="3"/>
        <charset val="128"/>
      </rPr>
      <t>※請求書の宛先が会社宛てではない場合はこちらに宛先を入力して下さい。</t>
    </r>
    <rPh sb="0" eb="2">
      <t>ビコウ</t>
    </rPh>
    <rPh sb="2" eb="3">
      <t>ラン</t>
    </rPh>
    <rPh sb="6" eb="9">
      <t>セイキュウショ</t>
    </rPh>
    <rPh sb="10" eb="12">
      <t>アテサキ</t>
    </rPh>
    <rPh sb="13" eb="15">
      <t>カイシャ</t>
    </rPh>
    <rPh sb="15" eb="16">
      <t>ア</t>
    </rPh>
    <rPh sb="21" eb="23">
      <t>バアイ</t>
    </rPh>
    <rPh sb="28" eb="30">
      <t>アテサキ</t>
    </rPh>
    <rPh sb="31" eb="33">
      <t>ニュウリョク</t>
    </rPh>
    <rPh sb="35" eb="36">
      <t>クダ</t>
    </rPh>
    <phoneticPr fontId="1"/>
  </si>
  <si>
    <t>担当者様ご氏名</t>
    <rPh sb="0" eb="3">
      <t>タントウシャ</t>
    </rPh>
    <rPh sb="3" eb="4">
      <t>サマ</t>
    </rPh>
    <rPh sb="5" eb="7">
      <t>シメイ</t>
    </rPh>
    <phoneticPr fontId="1"/>
  </si>
  <si>
    <t>テキストがある科目がありますので、該当科目について必ず「要・不要」の入力をお願いします。</t>
    <rPh sb="7" eb="9">
      <t>カモク</t>
    </rPh>
    <rPh sb="17" eb="19">
      <t>ガイトウ</t>
    </rPh>
    <rPh sb="19" eb="21">
      <t>カモク</t>
    </rPh>
    <rPh sb="25" eb="26">
      <t>カナラ</t>
    </rPh>
    <rPh sb="28" eb="29">
      <t>ヨウ</t>
    </rPh>
    <rPh sb="30" eb="32">
      <t>フヨウ</t>
    </rPh>
    <rPh sb="34" eb="36">
      <t>ニュウリョク</t>
    </rPh>
    <rPh sb="38" eb="39">
      <t>ネガ</t>
    </rPh>
    <phoneticPr fontId="1"/>
  </si>
  <si>
    <t>損保会計</t>
    <rPh sb="0" eb="2">
      <t>ソンポ</t>
    </rPh>
    <rPh sb="2" eb="4">
      <t>カイケイ</t>
    </rPh>
    <phoneticPr fontId="1"/>
  </si>
  <si>
    <t>上級講座の受講は初めてですか？</t>
    <rPh sb="0" eb="2">
      <t>ジョウキュウ</t>
    </rPh>
    <rPh sb="2" eb="4">
      <t>コウザ</t>
    </rPh>
    <rPh sb="5" eb="7">
      <t>ジュコウ</t>
    </rPh>
    <rPh sb="8" eb="9">
      <t>ハジ</t>
    </rPh>
    <phoneticPr fontId="1"/>
  </si>
  <si>
    <t>上級講座の受講は初めてですか</t>
    <rPh sb="0" eb="2">
      <t>ジョウキュウ</t>
    </rPh>
    <rPh sb="2" eb="4">
      <t>コウザ</t>
    </rPh>
    <rPh sb="5" eb="7">
      <t>ジュコウ</t>
    </rPh>
    <rPh sb="8" eb="9">
      <t>ハジ</t>
    </rPh>
    <phoneticPr fontId="1"/>
  </si>
  <si>
    <t>都道府県</t>
    <rPh sb="0" eb="4">
      <t>トドウフケン</t>
    </rPh>
    <phoneticPr fontId="1"/>
  </si>
  <si>
    <t>備考欄</t>
    <rPh sb="0" eb="2">
      <t>ビコウ</t>
    </rPh>
    <rPh sb="2" eb="3">
      <t>ラン</t>
    </rPh>
    <phoneticPr fontId="1"/>
  </si>
  <si>
    <t>請求書の宛先が会社宛てではない場合はこちらに宛先を入力して下さい。</t>
    <rPh sb="0" eb="3">
      <t>セイキュウショ</t>
    </rPh>
    <rPh sb="4" eb="6">
      <t>アテサキ</t>
    </rPh>
    <rPh sb="7" eb="9">
      <t>カイシャ</t>
    </rPh>
    <rPh sb="9" eb="10">
      <t>ア</t>
    </rPh>
    <rPh sb="15" eb="17">
      <t>バアイ</t>
    </rPh>
    <rPh sb="22" eb="24">
      <t>アテサキ</t>
    </rPh>
    <rPh sb="25" eb="27">
      <t>ニュウリョク</t>
    </rPh>
    <rPh sb="29" eb="30">
      <t>クダ</t>
    </rPh>
    <phoneticPr fontId="1"/>
  </si>
  <si>
    <t>損害保険会計</t>
    <rPh sb="0" eb="2">
      <t>ソンガイ</t>
    </rPh>
    <rPh sb="2" eb="4">
      <t>ホケン</t>
    </rPh>
    <rPh sb="4" eb="6">
      <t>カイケイ</t>
    </rPh>
    <phoneticPr fontId="1"/>
  </si>
  <si>
    <t>※環境依存文字は文字化けをしてしまうため使用できません。入力の際、ご注意ください。例：﨑、髙、栁　等</t>
    <phoneticPr fontId="1"/>
  </si>
  <si>
    <t>財務諸表の読み方</t>
    <rPh sb="0" eb="2">
      <t>ザイム</t>
    </rPh>
    <rPh sb="2" eb="4">
      <t>ショヒョウ</t>
    </rPh>
    <rPh sb="5" eb="6">
      <t>ヨ</t>
    </rPh>
    <rPh sb="7" eb="8">
      <t>カタ</t>
    </rPh>
    <phoneticPr fontId="1"/>
  </si>
  <si>
    <t>【入力項目】以下の項目についてご入力をお願いいたします。</t>
    <rPh sb="1" eb="3">
      <t>ニュウリョク</t>
    </rPh>
    <rPh sb="3" eb="5">
      <t>コウモク</t>
    </rPh>
    <rPh sb="6" eb="8">
      <t>イカ</t>
    </rPh>
    <rPh sb="9" eb="11">
      <t>コウモク</t>
    </rPh>
    <rPh sb="16" eb="18">
      <t>ニュウリョク</t>
    </rPh>
    <rPh sb="20" eb="21">
      <t>ネガ</t>
    </rPh>
    <phoneticPr fontId="1"/>
  </si>
  <si>
    <t>前期①</t>
    <rPh sb="0" eb="2">
      <t>ゼンキ</t>
    </rPh>
    <phoneticPr fontId="1"/>
  </si>
  <si>
    <t>前期②</t>
    <rPh sb="0" eb="2">
      <t>ゼンキ</t>
    </rPh>
    <phoneticPr fontId="1"/>
  </si>
  <si>
    <t>前期③</t>
    <rPh sb="0" eb="2">
      <t>ゼンキ</t>
    </rPh>
    <phoneticPr fontId="1"/>
  </si>
  <si>
    <t>前期④</t>
    <rPh sb="0" eb="2">
      <t>ゼンキ</t>
    </rPh>
    <phoneticPr fontId="1"/>
  </si>
  <si>
    <t>前期⑤</t>
    <rPh sb="0" eb="2">
      <t>ゼンキ</t>
    </rPh>
    <phoneticPr fontId="1"/>
  </si>
  <si>
    <t>後期⑥</t>
    <rPh sb="0" eb="2">
      <t>コウキ</t>
    </rPh>
    <phoneticPr fontId="1"/>
  </si>
  <si>
    <t>保険マーケティング</t>
    <rPh sb="0" eb="2">
      <t>ホケン</t>
    </rPh>
    <phoneticPr fontId="1"/>
  </si>
  <si>
    <t>後期⑦</t>
    <rPh sb="0" eb="2">
      <t>コウキ</t>
    </rPh>
    <phoneticPr fontId="1"/>
  </si>
  <si>
    <t>後期⑧</t>
    <rPh sb="0" eb="2">
      <t>コウキ</t>
    </rPh>
    <phoneticPr fontId="1"/>
  </si>
  <si>
    <t>後期⑨</t>
    <rPh sb="0" eb="2">
      <t>コウキ</t>
    </rPh>
    <phoneticPr fontId="1"/>
  </si>
  <si>
    <t>後期⑩</t>
    <rPh sb="0" eb="2">
      <t>コウキ</t>
    </rPh>
    <phoneticPr fontId="1"/>
  </si>
  <si>
    <t>・</t>
    <phoneticPr fontId="1"/>
  </si>
  <si>
    <r>
      <t>損保会計
(</t>
    </r>
    <r>
      <rPr>
        <sz val="9"/>
        <rFont val="Meiryo UI"/>
        <family val="3"/>
        <charset val="128"/>
      </rPr>
      <t>テキスト有）</t>
    </r>
    <rPh sb="0" eb="1">
      <t>ソン</t>
    </rPh>
    <rPh sb="1" eb="2">
      <t>ホ</t>
    </rPh>
    <rPh sb="2" eb="4">
      <t>カイケイ</t>
    </rPh>
    <rPh sb="10" eb="11">
      <t>アリ</t>
    </rPh>
    <phoneticPr fontId="1"/>
  </si>
  <si>
    <r>
      <t>UW
賠償責任
(</t>
    </r>
    <r>
      <rPr>
        <sz val="9"/>
        <rFont val="Meiryo UI"/>
        <family val="3"/>
        <charset val="128"/>
      </rPr>
      <t>テキスト有)</t>
    </r>
    <rPh sb="3" eb="5">
      <t>バイショウ</t>
    </rPh>
    <rPh sb="5" eb="7">
      <t>セキニン</t>
    </rPh>
    <phoneticPr fontId="1"/>
  </si>
  <si>
    <r>
      <t>UW
財産保険
(</t>
    </r>
    <r>
      <rPr>
        <sz val="9"/>
        <rFont val="Meiryo UI"/>
        <family val="3"/>
        <charset val="128"/>
      </rPr>
      <t>テキスト有)</t>
    </r>
    <rPh sb="3" eb="5">
      <t>ザイサン</t>
    </rPh>
    <rPh sb="5" eb="7">
      <t>ホケン</t>
    </rPh>
    <phoneticPr fontId="1"/>
  </si>
  <si>
    <r>
      <t>UW
基礎知識
(</t>
    </r>
    <r>
      <rPr>
        <sz val="9"/>
        <rFont val="Meiryo UI"/>
        <family val="3"/>
        <charset val="128"/>
      </rPr>
      <t>テキスト有)</t>
    </r>
    <rPh sb="3" eb="5">
      <t>キソ</t>
    </rPh>
    <rPh sb="5" eb="7">
      <t>チシキ</t>
    </rPh>
    <rPh sb="13" eb="14">
      <t>アリ</t>
    </rPh>
    <phoneticPr fontId="1"/>
  </si>
  <si>
    <r>
      <t>必ず添付のフォーマットをご利用ください。</t>
    </r>
    <r>
      <rPr>
        <b/>
        <sz val="11"/>
        <color rgb="FFC00000"/>
        <rFont val="Meiryo UI"/>
        <family val="3"/>
        <charset val="128"/>
      </rPr>
      <t>フォーマットの変更や、別形式の申込書等の使用はご遠慮ください。</t>
    </r>
    <phoneticPr fontId="1"/>
  </si>
  <si>
    <r>
      <t xml:space="preserve">上級講座
ログインID
</t>
    </r>
    <r>
      <rPr>
        <sz val="10"/>
        <rFont val="Meiryo UI"/>
        <family val="3"/>
        <charset val="128"/>
      </rPr>
      <t>（お持ちの方）</t>
    </r>
    <rPh sb="0" eb="2">
      <t>ジョウキュウ</t>
    </rPh>
    <rPh sb="2" eb="4">
      <t>コウザ</t>
    </rPh>
    <rPh sb="14" eb="15">
      <t>モ</t>
    </rPh>
    <rPh sb="17" eb="18">
      <t>カタ</t>
    </rPh>
    <phoneticPr fontId="1"/>
  </si>
  <si>
    <t>上級講座ログインID</t>
    <rPh sb="0" eb="2">
      <t>ジョウキュウ</t>
    </rPh>
    <rPh sb="2" eb="4">
      <t>コウザ</t>
    </rPh>
    <phoneticPr fontId="1"/>
  </si>
  <si>
    <t>過去に上級講座を受講していて、ログインIDが分かる場合は、入力をお願いいたします。</t>
    <rPh sb="0" eb="2">
      <t>カコ</t>
    </rPh>
    <rPh sb="3" eb="5">
      <t>ジョウキュウ</t>
    </rPh>
    <rPh sb="5" eb="7">
      <t>コウザ</t>
    </rPh>
    <rPh sb="8" eb="10">
      <t>ジュコウ</t>
    </rPh>
    <rPh sb="22" eb="23">
      <t>ワ</t>
    </rPh>
    <rPh sb="25" eb="27">
      <t>バアイ</t>
    </rPh>
    <rPh sb="29" eb="31">
      <t>ニュウリョク</t>
    </rPh>
    <rPh sb="33" eb="34">
      <t>ネガ</t>
    </rPh>
    <phoneticPr fontId="1"/>
  </si>
  <si>
    <t>過去に上級講座を受講している場合はNoに変更してください。</t>
    <rPh sb="0" eb="2">
      <t>カコ</t>
    </rPh>
    <rPh sb="3" eb="5">
      <t>ジョウキュウ</t>
    </rPh>
    <rPh sb="5" eb="7">
      <t>コウザ</t>
    </rPh>
    <rPh sb="8" eb="10">
      <t>ジュコウ</t>
    </rPh>
    <rPh sb="14" eb="16">
      <t>バアイ</t>
    </rPh>
    <rPh sb="20" eb="22">
      <t>ヘンコウ</t>
    </rPh>
    <phoneticPr fontId="1"/>
  </si>
  <si>
    <t>後期⑩-2</t>
    <rPh sb="0" eb="2">
      <t>コウキ</t>
    </rPh>
    <phoneticPr fontId="1"/>
  </si>
  <si>
    <t>ERM</t>
    <phoneticPr fontId="1"/>
  </si>
  <si>
    <t>実践的損保ERM</t>
    <rPh sb="0" eb="3">
      <t>ジッセンテキ</t>
    </rPh>
    <rPh sb="3" eb="5">
      <t>ソンポ</t>
    </rPh>
    <phoneticPr fontId="1"/>
  </si>
  <si>
    <t>モラルリスク</t>
    <phoneticPr fontId="1"/>
  </si>
  <si>
    <r>
      <t xml:space="preserve">保険
</t>
    </r>
    <r>
      <rPr>
        <sz val="10"/>
        <rFont val="Meiryo UI"/>
        <family val="3"/>
        <charset val="128"/>
      </rPr>
      <t>マーケティング</t>
    </r>
    <rPh sb="0" eb="2">
      <t>ホケン</t>
    </rPh>
    <phoneticPr fontId="1"/>
  </si>
  <si>
    <t>損保会計
入門パート</t>
    <rPh sb="0" eb="2">
      <t>ソンポ</t>
    </rPh>
    <rPh sb="2" eb="4">
      <t>カイケイ</t>
    </rPh>
    <rPh sb="5" eb="7">
      <t>ニュウモン</t>
    </rPh>
    <phoneticPr fontId="1"/>
  </si>
  <si>
    <t>○ 申し込みの宛先</t>
    <rPh sb="2" eb="3">
      <t>モウ</t>
    </rPh>
    <rPh sb="4" eb="5">
      <t>コ</t>
    </rPh>
    <rPh sb="7" eb="9">
      <t>アテサキ</t>
    </rPh>
    <phoneticPr fontId="1"/>
  </si>
  <si>
    <t>研修担当課にておとりまとめの上、専用申込書に必要事項を入力の上、下記アドレス宛にご送信ください。</t>
    <phoneticPr fontId="1"/>
  </si>
  <si>
    <t>下記の入力項目について、もれなく入力をお願いします。</t>
    <phoneticPr fontId="1"/>
  </si>
  <si>
    <t>所属部課名は省略せずに正確にご入力ください。</t>
    <rPh sb="15" eb="17">
      <t>ニュウリョク</t>
    </rPh>
    <phoneticPr fontId="1"/>
  </si>
  <si>
    <t>ご勤務先の所在地をプルダウンから選ぶか直入力してください。
海外の場合は都市名を直入力してください。</t>
    <rPh sb="1" eb="4">
      <t>キンムサキ</t>
    </rPh>
    <rPh sb="5" eb="8">
      <t>ショザイチ</t>
    </rPh>
    <rPh sb="16" eb="17">
      <t>エラ</t>
    </rPh>
    <rPh sb="19" eb="21">
      <t>チョクニュウ</t>
    </rPh>
    <rPh sb="21" eb="22">
      <t>チカラ</t>
    </rPh>
    <rPh sb="30" eb="32">
      <t>カイガイ</t>
    </rPh>
    <rPh sb="33" eb="35">
      <t>バアイ</t>
    </rPh>
    <rPh sb="36" eb="39">
      <t>トシメイ</t>
    </rPh>
    <rPh sb="40" eb="41">
      <t>ジカ</t>
    </rPh>
    <rPh sb="41" eb="43">
      <t>ニュウリョク</t>
    </rPh>
    <phoneticPr fontId="1"/>
  </si>
  <si>
    <t>生年月日</t>
    <rPh sb="0" eb="2">
      <t>セイネン</t>
    </rPh>
    <rPh sb="2" eb="4">
      <t>ガッピ</t>
    </rPh>
    <phoneticPr fontId="1"/>
  </si>
  <si>
    <t>会社名</t>
    <rPh sb="0" eb="3">
      <t>カイシャメイ</t>
    </rPh>
    <phoneticPr fontId="1"/>
  </si>
  <si>
    <t>郵便番号</t>
    <rPh sb="0" eb="4">
      <t>ユウビンバンゴウ</t>
    </rPh>
    <phoneticPr fontId="1"/>
  </si>
  <si>
    <t>ご　住　所</t>
    <rPh sb="2" eb="3">
      <t>ジュウ</t>
    </rPh>
    <rPh sb="4" eb="5">
      <t>ショ</t>
    </rPh>
    <phoneticPr fontId="1"/>
  </si>
  <si>
    <t>会　社　名</t>
    <rPh sb="0" eb="1">
      <t>カイ</t>
    </rPh>
    <rPh sb="2" eb="3">
      <t>シャ</t>
    </rPh>
    <rPh sb="4" eb="5">
      <t>メイ</t>
    </rPh>
    <phoneticPr fontId="1"/>
  </si>
  <si>
    <t>ご　所　属</t>
    <rPh sb="2" eb="3">
      <t>ショ</t>
    </rPh>
    <rPh sb="4" eb="5">
      <t>ゾク</t>
    </rPh>
    <phoneticPr fontId="1"/>
  </si>
  <si>
    <t>電話番号</t>
    <rPh sb="0" eb="2">
      <t>デンワ</t>
    </rPh>
    <rPh sb="2" eb="4">
      <t>バンゴウ</t>
    </rPh>
    <phoneticPr fontId="1"/>
  </si>
  <si>
    <t>e-mail</t>
    <phoneticPr fontId="1"/>
  </si>
  <si>
    <r>
      <t xml:space="preserve">勤務地の所在地
プルダウンから選ぶか
直接ご入力下さい
</t>
    </r>
    <r>
      <rPr>
        <sz val="11"/>
        <color rgb="FF0000FF"/>
        <rFont val="Meiryo UI"/>
        <family val="3"/>
        <charset val="128"/>
      </rPr>
      <t>※海外の場合は都市名をご入力下さい。</t>
    </r>
    <rPh sb="0" eb="3">
      <t>キンムチ</t>
    </rPh>
    <rPh sb="4" eb="7">
      <t>ショザイチ</t>
    </rPh>
    <rPh sb="15" eb="16">
      <t>エラ</t>
    </rPh>
    <rPh sb="19" eb="21">
      <t>チョクセツ</t>
    </rPh>
    <rPh sb="22" eb="24">
      <t>ニュウリョク</t>
    </rPh>
    <rPh sb="24" eb="25">
      <t>クダ</t>
    </rPh>
    <rPh sb="29" eb="31">
      <t>カイガイ</t>
    </rPh>
    <rPh sb="32" eb="34">
      <t>バアイ</t>
    </rPh>
    <rPh sb="35" eb="38">
      <t>トシメイ</t>
    </rPh>
    <rPh sb="40" eb="42">
      <t>ニュウリョク</t>
    </rPh>
    <rPh sb="42" eb="43">
      <t>クダ</t>
    </rPh>
    <phoneticPr fontId="1"/>
  </si>
  <si>
    <t>UW3科目</t>
    <rPh sb="3" eb="5">
      <t>カモク</t>
    </rPh>
    <phoneticPr fontId="1"/>
  </si>
  <si>
    <t>※テキストのみ希望される場合は、総研のHPよりご購入ください。</t>
    <rPh sb="7" eb="9">
      <t>キボウ</t>
    </rPh>
    <rPh sb="12" eb="14">
      <t>バアイ</t>
    </rPh>
    <rPh sb="16" eb="18">
      <t>ソウケン</t>
    </rPh>
    <rPh sb="24" eb="26">
      <t>コウニュウ</t>
    </rPh>
    <phoneticPr fontId="1"/>
  </si>
  <si>
    <t>セイ
全角カナ</t>
    <rPh sb="3" eb="5">
      <t>ゼンカク</t>
    </rPh>
    <phoneticPr fontId="1"/>
  </si>
  <si>
    <t>メイ
全角カナ</t>
    <rPh sb="3" eb="5">
      <t>ゼンカク</t>
    </rPh>
    <phoneticPr fontId="1"/>
  </si>
  <si>
    <t>姓</t>
    <phoneticPr fontId="1"/>
  </si>
  <si>
    <t>名</t>
    <phoneticPr fontId="1"/>
  </si>
  <si>
    <t>姓</t>
    <rPh sb="0" eb="1">
      <t>セイ</t>
    </rPh>
    <phoneticPr fontId="1"/>
  </si>
  <si>
    <t>セイ　全角カナ</t>
    <rPh sb="3" eb="5">
      <t>ゼンカク</t>
    </rPh>
    <phoneticPr fontId="1"/>
  </si>
  <si>
    <t>メイ　全角カナ</t>
    <rPh sb="3" eb="5">
      <t>ゼンカク</t>
    </rPh>
    <phoneticPr fontId="1"/>
  </si>
  <si>
    <t>全角カタカナで、姓のヨミを入力してください。</t>
    <rPh sb="0" eb="2">
      <t>ゼンカク</t>
    </rPh>
    <rPh sb="8" eb="9">
      <t>セイ</t>
    </rPh>
    <rPh sb="13" eb="15">
      <t>ニュウリョク</t>
    </rPh>
    <phoneticPr fontId="1"/>
  </si>
  <si>
    <t>全角カタカナで、名のヨミを入力してください。</t>
    <rPh sb="0" eb="2">
      <t>ゼンカク</t>
    </rPh>
    <rPh sb="8" eb="9">
      <t>メイ</t>
    </rPh>
    <rPh sb="13" eb="15">
      <t>ニュウリョク</t>
    </rPh>
    <phoneticPr fontId="1"/>
  </si>
  <si>
    <t>通学</t>
    <rPh sb="0" eb="2">
      <t>ツウガク</t>
    </rPh>
    <phoneticPr fontId="1"/>
  </si>
  <si>
    <t>Web</t>
    <phoneticPr fontId="1"/>
  </si>
  <si>
    <r>
      <t xml:space="preserve">メールアドレス（半角）
</t>
    </r>
    <r>
      <rPr>
        <b/>
        <sz val="11"/>
        <color rgb="FFC00000"/>
        <rFont val="Meiryo UI"/>
        <family val="3"/>
        <charset val="128"/>
      </rPr>
      <t>大文字・小文字を区別します。</t>
    </r>
    <r>
      <rPr>
        <b/>
        <sz val="11"/>
        <rFont val="Meiryo UI"/>
        <family val="3"/>
        <charset val="128"/>
      </rPr>
      <t>社内の運用に合わせてご登録をお願いいたします。</t>
    </r>
    <rPh sb="8" eb="10">
      <t>ハンカク</t>
    </rPh>
    <rPh sb="12" eb="15">
      <t>オオモジ</t>
    </rPh>
    <rPh sb="16" eb="19">
      <t>コモジ</t>
    </rPh>
    <rPh sb="20" eb="22">
      <t>クベツ</t>
    </rPh>
    <rPh sb="26" eb="28">
      <t>シャナイ</t>
    </rPh>
    <rPh sb="29" eb="31">
      <t>ウンヨウ</t>
    </rPh>
    <rPh sb="32" eb="33">
      <t>ア</t>
    </rPh>
    <rPh sb="37" eb="39">
      <t>トウロク</t>
    </rPh>
    <rPh sb="41" eb="42">
      <t>ネガ</t>
    </rPh>
    <phoneticPr fontId="1"/>
  </si>
  <si>
    <t>https://www.sonposoken.or.jp/siteinfo#personalinfo</t>
    <phoneticPr fontId="1"/>
  </si>
  <si>
    <t>上級講座受講申込書の入力について</t>
    <rPh sb="0" eb="2">
      <t>ジョウキュウ</t>
    </rPh>
    <rPh sb="2" eb="4">
      <t>コウザ</t>
    </rPh>
    <rPh sb="4" eb="6">
      <t>ジュコウ</t>
    </rPh>
    <rPh sb="6" eb="9">
      <t>モウシコミショ</t>
    </rPh>
    <rPh sb="10" eb="12">
      <t>ニュウリョク</t>
    </rPh>
    <phoneticPr fontId="1"/>
  </si>
  <si>
    <t>講座テキスト</t>
    <rPh sb="0" eb="2">
      <t>コウザ</t>
    </rPh>
    <phoneticPr fontId="1"/>
  </si>
  <si>
    <t>メールアドレスは会社のアドレスで登録をお願いします。大文字小文字を区別しますのでご注意ください。</t>
    <rPh sb="8" eb="10">
      <t>カイシャ</t>
    </rPh>
    <rPh sb="16" eb="18">
      <t>トウロク</t>
    </rPh>
    <rPh sb="20" eb="21">
      <t>ネガ</t>
    </rPh>
    <rPh sb="26" eb="29">
      <t>オオモジ</t>
    </rPh>
    <rPh sb="29" eb="32">
      <t>コモジ</t>
    </rPh>
    <rPh sb="33" eb="35">
      <t>クベツ</t>
    </rPh>
    <rPh sb="41" eb="43">
      <t>チュウイ</t>
    </rPh>
    <phoneticPr fontId="1"/>
  </si>
  <si>
    <r>
      <rPr>
        <strike/>
        <sz val="11"/>
        <rFont val="Meiryo UI"/>
        <family val="3"/>
        <charset val="128"/>
      </rPr>
      <t xml:space="preserve">「通学」コース、「Web」コースのうち、選択するコースの欄に「1」を入力してください。
</t>
    </r>
    <r>
      <rPr>
        <sz val="11"/>
        <rFont val="Meiryo UI"/>
        <family val="3"/>
        <charset val="128"/>
      </rPr>
      <t>2021年度はWebコースのみ開講します。</t>
    </r>
    <rPh sb="1" eb="3">
      <t>ツウガク</t>
    </rPh>
    <rPh sb="20" eb="22">
      <t>センタク</t>
    </rPh>
    <rPh sb="28" eb="29">
      <t>ラン</t>
    </rPh>
    <rPh sb="34" eb="36">
      <t>ニュウリョク</t>
    </rPh>
    <rPh sb="48" eb="50">
      <t>ネンド</t>
    </rPh>
    <rPh sb="59" eb="61">
      <t>カイコウ</t>
    </rPh>
    <phoneticPr fontId="1"/>
  </si>
  <si>
    <t>koza-entry@sonposoken.or.jp</t>
  </si>
  <si>
    <t>申込書送信先アドレス：</t>
    <phoneticPr fontId="1"/>
  </si>
  <si>
    <t>重要判例</t>
    <phoneticPr fontId="1"/>
  </si>
  <si>
    <r>
      <t xml:space="preserve">再保険
</t>
    </r>
    <r>
      <rPr>
        <sz val="9"/>
        <rFont val="Meiryo UI"/>
        <family val="3"/>
        <charset val="128"/>
      </rPr>
      <t>(テキスト有)</t>
    </r>
    <rPh sb="0" eb="11">
      <t>ハンレイ</t>
    </rPh>
    <phoneticPr fontId="1"/>
  </si>
  <si>
    <t>再保険</t>
    <phoneticPr fontId="1"/>
  </si>
  <si>
    <t>申込種別【選択】</t>
    <rPh sb="0" eb="4">
      <t>モウシコミシュベツ</t>
    </rPh>
    <rPh sb="5" eb="7">
      <t>センタク</t>
    </rPh>
    <phoneticPr fontId="1"/>
  </si>
  <si>
    <t>テキストは原則的にご所属の会社様宛てにまとめて送付させていただきますので、担当者様情報の欄を必ず入力して下さい。</t>
    <rPh sb="5" eb="8">
      <t>ゲンソクテキ</t>
    </rPh>
    <rPh sb="10" eb="12">
      <t>ショゾク</t>
    </rPh>
    <rPh sb="13" eb="15">
      <t>カイシャ</t>
    </rPh>
    <rPh sb="15" eb="16">
      <t>サマ</t>
    </rPh>
    <rPh sb="16" eb="17">
      <t>ア</t>
    </rPh>
    <rPh sb="23" eb="25">
      <t>ソウフ</t>
    </rPh>
    <rPh sb="37" eb="40">
      <t>タントウシャ</t>
    </rPh>
    <rPh sb="40" eb="41">
      <t>サマ</t>
    </rPh>
    <rPh sb="41" eb="43">
      <t>ジョウホウ</t>
    </rPh>
    <rPh sb="44" eb="45">
      <t>ラン</t>
    </rPh>
    <rPh sb="46" eb="47">
      <t>カナラ</t>
    </rPh>
    <rPh sb="48" eb="50">
      <t>ニュウリョク</t>
    </rPh>
    <rPh sb="52" eb="53">
      <t>クダ</t>
    </rPh>
    <phoneticPr fontId="1"/>
  </si>
  <si>
    <r>
      <t xml:space="preserve">メールアドレス（半角）
</t>
    </r>
    <r>
      <rPr>
        <b/>
        <sz val="11"/>
        <color rgb="FFC00000"/>
        <rFont val="Meiryo UI"/>
        <family val="3"/>
        <charset val="128"/>
      </rPr>
      <t xml:space="preserve">大文字・小文字を区別します。
</t>
    </r>
    <r>
      <rPr>
        <b/>
        <sz val="11"/>
        <rFont val="Meiryo UI"/>
        <family val="3"/>
        <charset val="128"/>
      </rPr>
      <t>社内の運用に合わせてご登録をお願いいたします。</t>
    </r>
    <r>
      <rPr>
        <sz val="11"/>
        <rFont val="Meiryo UI"/>
        <family val="3"/>
        <charset val="128"/>
      </rPr>
      <t xml:space="preserve">
※受講者の方にも下記メールアドレスで登録をしている旨をお知らせください</t>
    </r>
    <rPh sb="8" eb="10">
      <t>ハンカク</t>
    </rPh>
    <rPh sb="12" eb="15">
      <t>オオモジ</t>
    </rPh>
    <rPh sb="16" eb="19">
      <t>コモジ</t>
    </rPh>
    <rPh sb="20" eb="22">
      <t>クベツ</t>
    </rPh>
    <rPh sb="27" eb="29">
      <t>シャナイ</t>
    </rPh>
    <rPh sb="30" eb="32">
      <t>ウンヨウ</t>
    </rPh>
    <rPh sb="33" eb="34">
      <t>ア</t>
    </rPh>
    <rPh sb="38" eb="40">
      <t>トウロク</t>
    </rPh>
    <rPh sb="42" eb="43">
      <t>ネガ</t>
    </rPh>
    <rPh sb="52" eb="55">
      <t>ジュコウシャ</t>
    </rPh>
    <rPh sb="56" eb="57">
      <t>カタ</t>
    </rPh>
    <rPh sb="59" eb="61">
      <t>カキ</t>
    </rPh>
    <rPh sb="69" eb="71">
      <t>トウロク</t>
    </rPh>
    <rPh sb="76" eb="77">
      <t>ムネ</t>
    </rPh>
    <rPh sb="79" eb="80">
      <t>シ</t>
    </rPh>
    <phoneticPr fontId="1"/>
  </si>
  <si>
    <t>講座数</t>
    <rPh sb="0" eb="3">
      <t>コウザスウ</t>
    </rPh>
    <phoneticPr fontId="1"/>
  </si>
  <si>
    <t>入門</t>
    <rPh sb="0" eb="2">
      <t>ニュウモン</t>
    </rPh>
    <phoneticPr fontId="1"/>
  </si>
  <si>
    <t>合計</t>
    <rPh sb="0" eb="2">
      <t>ゴウケイ</t>
    </rPh>
    <phoneticPr fontId="1"/>
  </si>
  <si>
    <t>賛助単価</t>
    <rPh sb="0" eb="2">
      <t>サンジョ</t>
    </rPh>
    <rPh sb="2" eb="4">
      <t>タンカ</t>
    </rPh>
    <phoneticPr fontId="1"/>
  </si>
  <si>
    <t>一般単価</t>
    <rPh sb="0" eb="2">
      <t>イッパン</t>
    </rPh>
    <rPh sb="2" eb="4">
      <t>タンカ</t>
    </rPh>
    <phoneticPr fontId="1"/>
  </si>
  <si>
    <t>賛助金額</t>
    <rPh sb="0" eb="2">
      <t>サンジョ</t>
    </rPh>
    <rPh sb="2" eb="4">
      <t>キンガク</t>
    </rPh>
    <phoneticPr fontId="1"/>
  </si>
  <si>
    <t>一般金額</t>
    <rPh sb="0" eb="2">
      <t>イッパン</t>
    </rPh>
    <rPh sb="2" eb="4">
      <t>キンガク</t>
    </rPh>
    <phoneticPr fontId="1"/>
  </si>
  <si>
    <r>
      <t xml:space="preserve">生年月日
</t>
    </r>
    <r>
      <rPr>
        <sz val="9"/>
        <rFont val="Meiryo UI"/>
        <family val="3"/>
        <charset val="128"/>
      </rPr>
      <t>※yyyy/mm/dd
の形式で入力してください。</t>
    </r>
    <rPh sb="0" eb="2">
      <t>セイネン</t>
    </rPh>
    <rPh sb="2" eb="4">
      <t>ガッピ</t>
    </rPh>
    <rPh sb="18" eb="20">
      <t>ケイシキ</t>
    </rPh>
    <rPh sb="21" eb="23">
      <t>ニュウリョク</t>
    </rPh>
    <phoneticPr fontId="1"/>
  </si>
  <si>
    <r>
      <t xml:space="preserve">入社年
</t>
    </r>
    <r>
      <rPr>
        <sz val="9"/>
        <rFont val="Meiryo UI"/>
        <family val="3"/>
        <charset val="128"/>
      </rPr>
      <t>※西暦（yyyy年の形式）で入力してください</t>
    </r>
    <rPh sb="0" eb="2">
      <t>ニュウシャ</t>
    </rPh>
    <rPh sb="2" eb="3">
      <t>ネン</t>
    </rPh>
    <rPh sb="5" eb="7">
      <t>セイレキ</t>
    </rPh>
    <rPh sb="12" eb="13">
      <t>ネン</t>
    </rPh>
    <rPh sb="14" eb="16">
      <t>ケイシキ</t>
    </rPh>
    <rPh sb="18" eb="20">
      <t>ニュウリョク</t>
    </rPh>
    <phoneticPr fontId="1"/>
  </si>
  <si>
    <r>
      <t>大文字・小文字を区別します。</t>
    </r>
    <r>
      <rPr>
        <b/>
        <sz val="11"/>
        <rFont val="Meiryo UI"/>
        <family val="3"/>
        <charset val="128"/>
      </rPr>
      <t>社内の運用に合わせてご入力をお願いいたします。</t>
    </r>
    <r>
      <rPr>
        <b/>
        <sz val="11"/>
        <color rgb="FFC00000"/>
        <rFont val="Meiryo UI"/>
        <family val="3"/>
        <charset val="128"/>
      </rPr>
      <t xml:space="preserve">
※受講者の方に登録したメールアドレスを必ずご連絡ください。</t>
    </r>
    <rPh sb="0" eb="3">
      <t>オオモジ</t>
    </rPh>
    <rPh sb="4" eb="7">
      <t>コモジ</t>
    </rPh>
    <rPh sb="8" eb="10">
      <t>クベツ</t>
    </rPh>
    <rPh sb="14" eb="16">
      <t>シャナイ</t>
    </rPh>
    <rPh sb="17" eb="19">
      <t>ウンヨウ</t>
    </rPh>
    <rPh sb="20" eb="21">
      <t>ア</t>
    </rPh>
    <rPh sb="25" eb="27">
      <t>ニュウリョク</t>
    </rPh>
    <rPh sb="29" eb="30">
      <t>ネガ</t>
    </rPh>
    <rPh sb="57" eb="58">
      <t>カナラ</t>
    </rPh>
    <rPh sb="60" eb="62">
      <t>レンラク</t>
    </rPh>
    <phoneticPr fontId="1"/>
  </si>
  <si>
    <t>生年月日</t>
    <rPh sb="0" eb="4">
      <t>セイネンガッピ</t>
    </rPh>
    <phoneticPr fontId="1"/>
  </si>
  <si>
    <t>yyyy/mm/ddの形式で入力してください。</t>
    <phoneticPr fontId="1"/>
  </si>
  <si>
    <t>テキスト
要・不要</t>
    <rPh sb="5" eb="6">
      <t>ヨウ</t>
    </rPh>
    <rPh sb="7" eb="9">
      <t>フヨウ</t>
    </rPh>
    <phoneticPr fontId="1"/>
  </si>
  <si>
    <t>損保会計 入門パート</t>
    <rPh sb="0" eb="2">
      <t>ソンポ</t>
    </rPh>
    <rPh sb="2" eb="4">
      <t>カイケイ</t>
    </rPh>
    <rPh sb="5" eb="7">
      <t>ニュウモン</t>
    </rPh>
    <phoneticPr fontId="1"/>
  </si>
  <si>
    <t>※本科講座「損害保険会計」のWeb講義と同じ内容となります。</t>
    <rPh sb="1" eb="3">
      <t>ホンカ</t>
    </rPh>
    <rPh sb="3" eb="5">
      <t>コウザ</t>
    </rPh>
    <rPh sb="6" eb="8">
      <t>ソンガイ</t>
    </rPh>
    <rPh sb="8" eb="10">
      <t>ホケン</t>
    </rPh>
    <rPh sb="10" eb="12">
      <t>カイケイ</t>
    </rPh>
    <rPh sb="17" eb="19">
      <t>コウギ</t>
    </rPh>
    <rPh sb="20" eb="21">
      <t>オナ</t>
    </rPh>
    <rPh sb="22" eb="24">
      <t>ナイヨウ</t>
    </rPh>
    <phoneticPr fontId="1"/>
  </si>
  <si>
    <t>西暦（yyyyの形式）で入力してください</t>
    <phoneticPr fontId="1"/>
  </si>
  <si>
    <t>※No10以降の情報は、ID等が不明になった場合に個人を判別するために使用いたします。
　 また、CPCU・CIIの成績表発行時にも必要となりますので、必ずご入力をお願いいたします。</t>
    <rPh sb="35" eb="37">
      <t>シヨウ</t>
    </rPh>
    <rPh sb="58" eb="63">
      <t>セイセキヒョウハッコウ</t>
    </rPh>
    <rPh sb="63" eb="64">
      <t>ジ</t>
    </rPh>
    <rPh sb="66" eb="68">
      <t>ヒツヨウ</t>
    </rPh>
    <rPh sb="76" eb="77">
      <t>カナラ</t>
    </rPh>
    <phoneticPr fontId="1"/>
  </si>
  <si>
    <r>
      <t>その際ですが、お手数をおかけしますが</t>
    </r>
    <r>
      <rPr>
        <b/>
        <sz val="11"/>
        <color rgb="FFC00000"/>
        <rFont val="Meiryo UI"/>
        <family val="3"/>
        <charset val="128"/>
      </rPr>
      <t>ファイル名に会社名を記載して送付ください</t>
    </r>
    <rPh sb="2" eb="3">
      <t>サイ</t>
    </rPh>
    <rPh sb="8" eb="10">
      <t>テスウ</t>
    </rPh>
    <rPh sb="22" eb="23">
      <t>メイ</t>
    </rPh>
    <rPh sb="24" eb="27">
      <t>カイシャメイ</t>
    </rPh>
    <rPh sb="28" eb="30">
      <t>キサイ</t>
    </rPh>
    <rPh sb="32" eb="34">
      <t>ソウフ</t>
    </rPh>
    <phoneticPr fontId="1"/>
  </si>
  <si>
    <t>&lt;&lt;ご担当者様・ご請求先情報&gt;&gt;　※必ず入力して下さい。</t>
    <rPh sb="3" eb="6">
      <t>タントウシャ</t>
    </rPh>
    <rPh sb="6" eb="7">
      <t>サマ</t>
    </rPh>
    <rPh sb="9" eb="12">
      <t>セイキュウサキ</t>
    </rPh>
    <rPh sb="12" eb="14">
      <t>ジョウホウ</t>
    </rPh>
    <rPh sb="18" eb="19">
      <t>カナラ</t>
    </rPh>
    <rPh sb="20" eb="22">
      <t>ニュウリョク</t>
    </rPh>
    <rPh sb="24" eb="25">
      <t>クダ</t>
    </rPh>
    <phoneticPr fontId="1"/>
  </si>
  <si>
    <t>＊原則として上記のご住所宛てにご請求書及びテキストを送付させていただきます。</t>
    <rPh sb="1" eb="3">
      <t>ゲンソク</t>
    </rPh>
    <rPh sb="6" eb="8">
      <t>ジョウキ</t>
    </rPh>
    <rPh sb="10" eb="12">
      <t>ジュウショ</t>
    </rPh>
    <rPh sb="12" eb="13">
      <t>ア</t>
    </rPh>
    <rPh sb="16" eb="19">
      <t>セイキュウショ</t>
    </rPh>
    <rPh sb="19" eb="20">
      <t>オヨ</t>
    </rPh>
    <rPh sb="26" eb="28">
      <t>ソウフ</t>
    </rPh>
    <phoneticPr fontId="1"/>
  </si>
  <si>
    <r>
      <t xml:space="preserve">1科目から受講いただけます。
受講する科目欄に「1」を入力してください。
※「0」等は入力しないでください。
前期5科目：6月～9月に開講
後期5科目：10月～1月に開講
</t>
    </r>
    <r>
      <rPr>
        <b/>
        <sz val="11"/>
        <color indexed="10"/>
        <rFont val="Meiryo UI"/>
        <family val="3"/>
        <charset val="128"/>
      </rPr>
      <t>　</t>
    </r>
    <r>
      <rPr>
        <b/>
        <sz val="11"/>
        <color rgb="FFC00000"/>
        <rFont val="Meiryo UI"/>
        <family val="3"/>
        <charset val="128"/>
      </rPr>
      <t xml:space="preserve">※後期5科目については、8月下旬にも再募集いたします。
</t>
    </r>
    <rPh sb="1" eb="3">
      <t>カモク</t>
    </rPh>
    <rPh sb="5" eb="7">
      <t>ジュコウ</t>
    </rPh>
    <rPh sb="15" eb="17">
      <t>ジュコウ</t>
    </rPh>
    <rPh sb="19" eb="21">
      <t>カモク</t>
    </rPh>
    <rPh sb="21" eb="22">
      <t>ラン</t>
    </rPh>
    <rPh sb="27" eb="29">
      <t>ニュウリョク</t>
    </rPh>
    <rPh sb="41" eb="42">
      <t>トウ</t>
    </rPh>
    <rPh sb="43" eb="45">
      <t>ニュウリョク</t>
    </rPh>
    <rPh sb="56" eb="58">
      <t>ゼンキ</t>
    </rPh>
    <rPh sb="59" eb="61">
      <t>カモク</t>
    </rPh>
    <rPh sb="63" eb="64">
      <t>ガツ</t>
    </rPh>
    <rPh sb="66" eb="67">
      <t>ガツ</t>
    </rPh>
    <rPh sb="68" eb="70">
      <t>カイコウ</t>
    </rPh>
    <rPh sb="71" eb="73">
      <t>コウキ</t>
    </rPh>
    <rPh sb="74" eb="76">
      <t>カモク</t>
    </rPh>
    <rPh sb="79" eb="80">
      <t>ガツ</t>
    </rPh>
    <rPh sb="82" eb="83">
      <t>ガツ</t>
    </rPh>
    <rPh sb="84" eb="86">
      <t>カイコウ</t>
    </rPh>
    <rPh sb="89" eb="91">
      <t>コウキ</t>
    </rPh>
    <rPh sb="92" eb="94">
      <t>カモク</t>
    </rPh>
    <rPh sb="101" eb="102">
      <t>ガツ</t>
    </rPh>
    <rPh sb="102" eb="104">
      <t>ゲジュン</t>
    </rPh>
    <rPh sb="106" eb="109">
      <t>サイボシュウ</t>
    </rPh>
    <phoneticPr fontId="1"/>
  </si>
  <si>
    <t>※受講科目するに「1」を入力して下さい。</t>
    <rPh sb="1" eb="3">
      <t>ジュコウ</t>
    </rPh>
    <rPh sb="3" eb="5">
      <t>カモク</t>
    </rPh>
    <rPh sb="12" eb="14">
      <t>ニュウリョク</t>
    </rPh>
    <rPh sb="16" eb="17">
      <t>クダ</t>
    </rPh>
    <phoneticPr fontId="1"/>
  </si>
  <si>
    <r>
      <t>＊</t>
    </r>
    <r>
      <rPr>
        <b/>
        <sz val="11"/>
        <rFont val="Meiryo UI"/>
        <family val="3"/>
        <charset val="128"/>
      </rPr>
      <t>受講料につきましては、後期5科目を2月にまとめてご請求させていただきます。</t>
    </r>
    <phoneticPr fontId="1"/>
  </si>
  <si>
    <r>
      <t>再保険、損害保険会計にはテキストがありますので、プルダウンで【要・不要】を必ず入力して下さい。
※</t>
    </r>
    <r>
      <rPr>
        <b/>
        <sz val="11"/>
        <color rgb="FFC00000"/>
        <rFont val="Meiryo UI"/>
        <family val="3"/>
        <charset val="128"/>
      </rPr>
      <t>テキストのみのお申し込みはこちらかはできません。</t>
    </r>
    <r>
      <rPr>
        <sz val="11"/>
        <rFont val="Meiryo UI"/>
        <family val="3"/>
        <charset val="128"/>
      </rPr>
      <t>下記サイトよりご購入ください。http://www.sonposoken.or.jp/</t>
    </r>
    <rPh sb="0" eb="3">
      <t>サイホケン</t>
    </rPh>
    <rPh sb="4" eb="6">
      <t>ソンガイ</t>
    </rPh>
    <rPh sb="6" eb="8">
      <t>ホケン</t>
    </rPh>
    <rPh sb="8" eb="10">
      <t>カイケイ</t>
    </rPh>
    <rPh sb="31" eb="32">
      <t>ヨウ</t>
    </rPh>
    <rPh sb="33" eb="35">
      <t>フヨウ</t>
    </rPh>
    <rPh sb="37" eb="38">
      <t>カナラ</t>
    </rPh>
    <rPh sb="39" eb="41">
      <t>ニュウリョク</t>
    </rPh>
    <rPh sb="43" eb="44">
      <t>クダ</t>
    </rPh>
    <rPh sb="57" eb="58">
      <t>モウ</t>
    </rPh>
    <rPh sb="59" eb="60">
      <t>コ</t>
    </rPh>
    <rPh sb="73" eb="75">
      <t>カキ</t>
    </rPh>
    <rPh sb="81" eb="83">
      <t>コウニュウ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</si>
</sst>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
  </numFmts>
  <fonts count="21" x14ac:knownFonts="1">
    <font>
      <sz val="11"/>
      <name val="ＭＳ Ｐゴシック"/>
      <family val="3"/>
      <charset val="128"/>
    </font>
    <font>
      <sz val="6"/>
      <name val="ＭＳ Ｐゴシック"/>
      <family val="3"/>
      <charset val="128"/>
    </font>
    <font>
      <b/>
      <sz val="14"/>
      <name val="メイリオ"/>
      <family val="3"/>
      <charset val="128"/>
    </font>
    <font>
      <sz val="11"/>
      <name val="Meiryo UI"/>
      <family val="3"/>
      <charset val="128"/>
    </font>
    <font>
      <b/>
      <sz val="11"/>
      <name val="Meiryo UI"/>
      <family val="3"/>
      <charset val="128"/>
    </font>
    <font>
      <b/>
      <sz val="12"/>
      <name val="Meiryo UI"/>
      <family val="3"/>
      <charset val="128"/>
    </font>
    <font>
      <sz val="10"/>
      <name val="Meiryo UI"/>
      <family val="3"/>
      <charset val="128"/>
    </font>
    <font>
      <sz val="8"/>
      <name val="Meiryo UI"/>
      <family val="3"/>
      <charset val="128"/>
    </font>
    <font>
      <sz val="9"/>
      <name val="Meiryo UI"/>
      <family val="3"/>
      <charset val="128"/>
    </font>
    <font>
      <b/>
      <sz val="11"/>
      <color indexed="10"/>
      <name val="Meiryo UI"/>
      <family val="3"/>
      <charset val="128"/>
    </font>
    <font>
      <b/>
      <sz val="11"/>
      <color rgb="FFFF0000"/>
      <name val="Meiryo UI"/>
      <family val="3"/>
      <charset val="128"/>
    </font>
    <font>
      <sz val="11"/>
      <color theme="5"/>
      <name val="Meiryo UI"/>
      <family val="3"/>
      <charset val="128"/>
    </font>
    <font>
      <b/>
      <sz val="11"/>
      <color rgb="FFCC0000"/>
      <name val="Meiryo UI"/>
      <family val="3"/>
      <charset val="128"/>
    </font>
    <font>
      <b/>
      <sz val="10"/>
      <color rgb="FF3366FF"/>
      <name val="Meiryo UI"/>
      <family val="3"/>
      <charset val="128"/>
    </font>
    <font>
      <b/>
      <sz val="11"/>
      <color rgb="FFC00000"/>
      <name val="Meiryo UI"/>
      <family val="3"/>
      <charset val="128"/>
    </font>
    <font>
      <sz val="11"/>
      <color rgb="FF0000FF"/>
      <name val="Meiryo UI"/>
      <family val="3"/>
      <charset val="128"/>
    </font>
    <font>
      <u/>
      <sz val="11"/>
      <color theme="10"/>
      <name val="ＭＳ Ｐゴシック"/>
      <family val="3"/>
      <charset val="128"/>
    </font>
    <font>
      <u/>
      <sz val="12"/>
      <color rgb="FF0000FF"/>
      <name val="メイリオ"/>
      <family val="3"/>
      <charset val="128"/>
    </font>
    <font>
      <strike/>
      <sz val="11"/>
      <name val="Meiryo UI"/>
      <family val="3"/>
      <charset val="128"/>
    </font>
    <font>
      <u/>
      <sz val="11"/>
      <color theme="10"/>
      <name val="メイリオ"/>
      <family val="3"/>
      <charset val="128"/>
    </font>
    <font>
      <sz val="11"/>
      <name val="ＭＳ Ｐゴシック"/>
      <family val="3"/>
      <charset val="128"/>
    </font>
  </fonts>
  <fills count="15">
    <fill>
      <patternFill patternType="none"/>
    </fill>
    <fill>
      <patternFill patternType="gray125"/>
    </fill>
    <fill>
      <patternFill patternType="solid">
        <fgColor theme="5" tint="0.79998168889431442"/>
        <bgColor indexed="64"/>
      </patternFill>
    </fill>
    <fill>
      <patternFill patternType="solid">
        <fgColor rgb="FFF6E7E6"/>
        <bgColor indexed="64"/>
      </patternFill>
    </fill>
    <fill>
      <patternFill patternType="solid">
        <fgColor rgb="FFF2F6EA"/>
        <bgColor indexed="64"/>
      </patternFill>
    </fill>
    <fill>
      <patternFill patternType="solid">
        <fgColor theme="2"/>
        <bgColor indexed="64"/>
      </patternFill>
    </fill>
    <fill>
      <patternFill patternType="solid">
        <fgColor theme="0"/>
        <bgColor indexed="64"/>
      </patternFill>
    </fill>
    <fill>
      <patternFill patternType="solid">
        <fgColor rgb="FFFFFF99"/>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FF00"/>
        <bgColor indexed="64"/>
      </patternFill>
    </fill>
    <fill>
      <patternFill patternType="solid">
        <fgColor rgb="FFFFFF66"/>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0" fontId="16" fillId="0" borderId="0" applyNumberFormat="0" applyFill="0" applyBorder="0" applyAlignment="0" applyProtection="0">
      <alignment vertical="center"/>
    </xf>
    <xf numFmtId="38" fontId="20" fillId="0" borderId="0" applyFont="0" applyFill="0" applyBorder="0" applyAlignment="0" applyProtection="0">
      <alignment vertical="center"/>
    </xf>
  </cellStyleXfs>
  <cellXfs count="113">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2" borderId="1" xfId="0" applyFont="1" applyFill="1" applyBorder="1">
      <alignment vertical="center"/>
    </xf>
    <xf numFmtId="0" fontId="3" fillId="0" borderId="0" xfId="0" applyFont="1" applyAlignment="1">
      <alignment horizontal="center" vertical="center"/>
    </xf>
    <xf numFmtId="0" fontId="3" fillId="2" borderId="1" xfId="0" applyFont="1" applyFill="1" applyBorder="1" applyAlignment="1">
      <alignment horizontal="center" vertical="center" wrapText="1"/>
    </xf>
    <xf numFmtId="0" fontId="3" fillId="3" borderId="1" xfId="0" applyFont="1" applyFill="1" applyBorder="1">
      <alignment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2" fillId="5" borderId="0" xfId="0" applyFont="1" applyFill="1">
      <alignment vertical="center"/>
    </xf>
    <xf numFmtId="0" fontId="3" fillId="5" borderId="0" xfId="0" applyFont="1" applyFill="1">
      <alignment vertical="center"/>
    </xf>
    <xf numFmtId="0" fontId="4" fillId="5" borderId="0" xfId="0" applyFont="1" applyFill="1">
      <alignment vertical="center"/>
    </xf>
    <xf numFmtId="0" fontId="5" fillId="5" borderId="0" xfId="0" applyFont="1" applyFill="1">
      <alignment vertical="center"/>
    </xf>
    <xf numFmtId="0" fontId="4" fillId="5" borderId="1" xfId="0" applyFont="1" applyFill="1" applyBorder="1">
      <alignment vertical="center"/>
    </xf>
    <xf numFmtId="0" fontId="3" fillId="5" borderId="1" xfId="0" applyFont="1" applyFill="1" applyBorder="1" applyAlignment="1">
      <alignment horizontal="right" vertical="center"/>
    </xf>
    <xf numFmtId="0" fontId="3" fillId="5" borderId="1" xfId="0" applyFont="1" applyFill="1" applyBorder="1" applyAlignment="1">
      <alignment horizontal="left" vertical="center" wrapText="1"/>
    </xf>
    <xf numFmtId="176" fontId="6" fillId="5" borderId="1" xfId="0" applyNumberFormat="1" applyFont="1" applyFill="1" applyBorder="1" applyAlignment="1">
      <alignment horizontal="left" vertical="center"/>
    </xf>
    <xf numFmtId="176" fontId="3" fillId="5" borderId="1" xfId="0" applyNumberFormat="1" applyFont="1" applyFill="1" applyBorder="1" applyAlignment="1">
      <alignment horizontal="left" vertical="center" wrapText="1"/>
    </xf>
    <xf numFmtId="0" fontId="6" fillId="6" borderId="0" xfId="0" applyFont="1" applyFill="1">
      <alignment vertical="center"/>
    </xf>
    <xf numFmtId="0" fontId="3" fillId="6" borderId="0" xfId="0" applyFont="1" applyFill="1">
      <alignment vertical="center"/>
    </xf>
    <xf numFmtId="0" fontId="10" fillId="6" borderId="0" xfId="0" applyFont="1" applyFill="1">
      <alignment vertical="center"/>
    </xf>
    <xf numFmtId="0" fontId="3" fillId="0" borderId="1" xfId="0" applyFont="1" applyBorder="1" applyAlignment="1">
      <alignment horizontal="center" vertical="center"/>
    </xf>
    <xf numFmtId="0" fontId="10" fillId="6" borderId="0" xfId="0" applyFont="1" applyFill="1" applyAlignment="1">
      <alignment horizontal="center" vertical="center"/>
    </xf>
    <xf numFmtId="0" fontId="3" fillId="7" borderId="2" xfId="0" applyFont="1" applyFill="1" applyBorder="1" applyAlignment="1">
      <alignment horizontal="center" vertical="center"/>
    </xf>
    <xf numFmtId="0" fontId="8" fillId="7" borderId="2" xfId="0" applyFont="1" applyFill="1" applyBorder="1" applyAlignment="1">
      <alignment horizontal="center" vertical="center"/>
    </xf>
    <xf numFmtId="0" fontId="3" fillId="5" borderId="1" xfId="0" applyFont="1" applyFill="1" applyBorder="1">
      <alignment vertical="center"/>
    </xf>
    <xf numFmtId="0" fontId="3" fillId="6" borderId="0" xfId="0" applyFont="1" applyFill="1" applyAlignment="1">
      <alignment horizontal="left" vertical="center"/>
    </xf>
    <xf numFmtId="0" fontId="6" fillId="2" borderId="1"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4" borderId="1" xfId="0" applyFont="1" applyFill="1" applyBorder="1" applyAlignment="1">
      <alignment horizontal="center" vertical="center"/>
    </xf>
    <xf numFmtId="14" fontId="3" fillId="0" borderId="1" xfId="0" applyNumberFormat="1" applyFont="1" applyBorder="1">
      <alignment vertical="center"/>
    </xf>
    <xf numFmtId="0" fontId="6" fillId="8" borderId="1" xfId="0" applyFont="1" applyFill="1" applyBorder="1" applyAlignment="1">
      <alignment horizontal="center" vertical="center" wrapText="1" shrinkToFit="1"/>
    </xf>
    <xf numFmtId="0" fontId="3" fillId="8" borderId="1" xfId="0" applyFont="1" applyFill="1" applyBorder="1" applyAlignment="1">
      <alignment horizontal="center" vertical="center"/>
    </xf>
    <xf numFmtId="0" fontId="11" fillId="5" borderId="0" xfId="0" applyFont="1" applyFill="1">
      <alignment vertical="center"/>
    </xf>
    <xf numFmtId="0" fontId="3" fillId="5" borderId="0" xfId="0" applyFont="1" applyFill="1" applyAlignment="1">
      <alignment horizontal="right" vertical="center"/>
    </xf>
    <xf numFmtId="0" fontId="12" fillId="5" borderId="0" xfId="0" applyFont="1" applyFill="1">
      <alignment vertical="center"/>
    </xf>
    <xf numFmtId="0" fontId="3" fillId="9" borderId="1" xfId="0" applyFont="1" applyFill="1" applyBorder="1">
      <alignment vertical="center"/>
    </xf>
    <xf numFmtId="0" fontId="3" fillId="10" borderId="1" xfId="0" applyFont="1" applyFill="1" applyBorder="1">
      <alignment vertical="center"/>
    </xf>
    <xf numFmtId="0" fontId="6" fillId="10" borderId="1" xfId="0" applyFont="1" applyFill="1" applyBorder="1" applyAlignment="1">
      <alignment horizontal="center" vertical="center" shrinkToFit="1"/>
    </xf>
    <xf numFmtId="0" fontId="3" fillId="10" borderId="1" xfId="0" applyFont="1" applyFill="1" applyBorder="1" applyAlignment="1">
      <alignment horizontal="center" vertical="center" wrapText="1"/>
    </xf>
    <xf numFmtId="0" fontId="6" fillId="9" borderId="1" xfId="0" applyFont="1" applyFill="1" applyBorder="1" applyAlignment="1">
      <alignment horizontal="center" vertical="center" shrinkToFit="1"/>
    </xf>
    <xf numFmtId="0" fontId="3" fillId="9" borderId="1" xfId="0" applyFont="1" applyFill="1" applyBorder="1" applyAlignment="1">
      <alignment horizontal="center" vertical="center" wrapText="1"/>
    </xf>
    <xf numFmtId="0" fontId="6" fillId="2" borderId="4" xfId="0" applyFont="1" applyFill="1" applyBorder="1" applyAlignment="1">
      <alignment horizontal="center" vertical="center" shrinkToFit="1"/>
    </xf>
    <xf numFmtId="0" fontId="3" fillId="2" borderId="4" xfId="0" applyFont="1" applyFill="1" applyBorder="1" applyAlignment="1">
      <alignment horizontal="center" vertical="center" wrapText="1"/>
    </xf>
    <xf numFmtId="0" fontId="6" fillId="10" borderId="5" xfId="0" applyFont="1" applyFill="1" applyBorder="1" applyAlignment="1">
      <alignment horizontal="center" vertical="center" shrinkToFit="1"/>
    </xf>
    <xf numFmtId="0" fontId="3" fillId="2" borderId="4" xfId="0" applyFont="1" applyFill="1" applyBorder="1">
      <alignment vertical="center"/>
    </xf>
    <xf numFmtId="0" fontId="3" fillId="10" borderId="5" xfId="0" applyFont="1" applyFill="1" applyBorder="1">
      <alignment vertical="center"/>
    </xf>
    <xf numFmtId="0" fontId="3" fillId="5" borderId="1" xfId="0" applyFont="1" applyFill="1" applyBorder="1" applyAlignment="1">
      <alignment vertical="center" wrapText="1"/>
    </xf>
    <xf numFmtId="0" fontId="3" fillId="10" borderId="5" xfId="0" applyFont="1" applyFill="1" applyBorder="1" applyAlignment="1">
      <alignment horizontal="center" vertical="center" wrapText="1"/>
    </xf>
    <xf numFmtId="0" fontId="3" fillId="5" borderId="0" xfId="0" applyFont="1" applyFill="1" applyAlignment="1">
      <alignment horizontal="left" vertical="center"/>
    </xf>
    <xf numFmtId="0" fontId="14" fillId="13" borderId="1" xfId="0" applyFont="1" applyFill="1" applyBorder="1" applyAlignment="1">
      <alignment horizontal="left" vertical="center" wrapText="1"/>
    </xf>
    <xf numFmtId="0" fontId="3" fillId="7" borderId="4" xfId="0" applyFont="1" applyFill="1" applyBorder="1" applyAlignment="1">
      <alignment horizontal="left" vertical="center" indent="1"/>
    </xf>
    <xf numFmtId="0" fontId="6" fillId="7" borderId="4" xfId="0" applyFont="1" applyFill="1" applyBorder="1" applyAlignment="1">
      <alignment horizontal="left" vertical="center" indent="1"/>
    </xf>
    <xf numFmtId="14" fontId="3" fillId="0" borderId="0" xfId="0" applyNumberFormat="1" applyFont="1">
      <alignment vertical="center"/>
    </xf>
    <xf numFmtId="177" fontId="3" fillId="0" borderId="1" xfId="0" applyNumberFormat="1" applyFont="1" applyBorder="1">
      <alignment vertical="center"/>
    </xf>
    <xf numFmtId="0" fontId="17" fillId="6" borderId="0" xfId="1" applyFont="1" applyFill="1">
      <alignment vertical="center"/>
    </xf>
    <xf numFmtId="0" fontId="0" fillId="6" borderId="0" xfId="0" applyFill="1">
      <alignment vertical="center"/>
    </xf>
    <xf numFmtId="0" fontId="14" fillId="14" borderId="0" xfId="0" applyFont="1" applyFill="1">
      <alignment vertical="center"/>
    </xf>
    <xf numFmtId="0" fontId="3" fillId="14" borderId="0" xfId="0" applyFont="1" applyFill="1">
      <alignment vertical="center"/>
    </xf>
    <xf numFmtId="0" fontId="19" fillId="5" borderId="0" xfId="1" applyFont="1" applyFill="1" applyBorder="1">
      <alignment vertical="center"/>
    </xf>
    <xf numFmtId="0" fontId="6" fillId="7" borderId="4" xfId="0" applyFont="1" applyFill="1" applyBorder="1" applyAlignment="1">
      <alignment horizontal="left" vertical="center"/>
    </xf>
    <xf numFmtId="0" fontId="6" fillId="7" borderId="2" xfId="0" applyFont="1" applyFill="1" applyBorder="1" applyAlignment="1">
      <alignment horizontal="left" vertical="center"/>
    </xf>
    <xf numFmtId="0" fontId="6" fillId="7" borderId="3" xfId="0" applyFont="1" applyFill="1" applyBorder="1" applyAlignment="1">
      <alignment horizontal="left" vertical="center"/>
    </xf>
    <xf numFmtId="0" fontId="13" fillId="0" borderId="4" xfId="0" applyFont="1" applyBorder="1" applyAlignment="1">
      <alignment vertical="center" wrapText="1"/>
    </xf>
    <xf numFmtId="0" fontId="3" fillId="6" borderId="0" xfId="0" applyFont="1" applyFill="1" applyAlignment="1">
      <alignment horizontal="right" vertical="center"/>
    </xf>
    <xf numFmtId="38" fontId="3" fillId="6" borderId="0" xfId="2" applyFont="1" applyFill="1">
      <alignment vertical="center"/>
    </xf>
    <xf numFmtId="49" fontId="3" fillId="6" borderId="0" xfId="0" applyNumberFormat="1" applyFont="1" applyFill="1">
      <alignment vertical="center"/>
    </xf>
    <xf numFmtId="49" fontId="3" fillId="14" borderId="0" xfId="0" applyNumberFormat="1" applyFont="1" applyFill="1">
      <alignment vertical="center"/>
    </xf>
    <xf numFmtId="49" fontId="3" fillId="0" borderId="0" xfId="0" applyNumberFormat="1" applyFont="1">
      <alignment vertical="center"/>
    </xf>
    <xf numFmtId="49" fontId="3" fillId="0" borderId="1" xfId="0" applyNumberFormat="1" applyFont="1" applyBorder="1">
      <alignment vertical="center"/>
    </xf>
    <xf numFmtId="176" fontId="3" fillId="5" borderId="10" xfId="0" applyNumberFormat="1" applyFont="1" applyFill="1" applyBorder="1" applyAlignment="1">
      <alignment vertical="top" wrapText="1"/>
    </xf>
    <xf numFmtId="0" fontId="14" fillId="13" borderId="9" xfId="0" applyFont="1" applyFill="1" applyBorder="1" applyAlignment="1">
      <alignment horizontal="left" vertical="center" wrapText="1"/>
    </xf>
    <xf numFmtId="176" fontId="3" fillId="5" borderId="4" xfId="0" applyNumberFormat="1" applyFont="1" applyFill="1" applyBorder="1" applyAlignment="1">
      <alignment horizontal="left" vertical="center"/>
    </xf>
    <xf numFmtId="176" fontId="3" fillId="5" borderId="2" xfId="0" applyNumberFormat="1" applyFont="1" applyFill="1" applyBorder="1" applyAlignment="1">
      <alignment horizontal="left" vertical="center"/>
    </xf>
    <xf numFmtId="176" fontId="3" fillId="5" borderId="3" xfId="0" applyNumberFormat="1" applyFont="1" applyFill="1" applyBorder="1" applyAlignment="1">
      <alignment horizontal="left" vertical="center"/>
    </xf>
    <xf numFmtId="0" fontId="3" fillId="5" borderId="1" xfId="0" applyFont="1" applyFill="1" applyBorder="1" applyAlignment="1">
      <alignment horizontal="left" vertical="center" wrapText="1"/>
    </xf>
    <xf numFmtId="0" fontId="3" fillId="13" borderId="1" xfId="0" applyFont="1" applyFill="1" applyBorder="1" applyAlignment="1">
      <alignment horizontal="left" vertical="top" wrapText="1" shrinkToFit="1"/>
    </xf>
    <xf numFmtId="0" fontId="3" fillId="5" borderId="1" xfId="0" applyFont="1" applyFill="1" applyBorder="1" applyAlignment="1">
      <alignment horizontal="left" vertical="top" wrapText="1" shrinkToFit="1"/>
    </xf>
    <xf numFmtId="0" fontId="3" fillId="5" borderId="6" xfId="0" applyFont="1" applyFill="1" applyBorder="1" applyAlignment="1">
      <alignment horizontal="left" vertical="top" wrapText="1"/>
    </xf>
    <xf numFmtId="0" fontId="3" fillId="5" borderId="7" xfId="0" applyFont="1" applyFill="1" applyBorder="1" applyAlignment="1">
      <alignment horizontal="left" vertical="top" wrapText="1"/>
    </xf>
    <xf numFmtId="0" fontId="3" fillId="5" borderId="4" xfId="0" applyFont="1" applyFill="1" applyBorder="1" applyAlignment="1">
      <alignment horizontal="left" vertical="center"/>
    </xf>
    <xf numFmtId="0" fontId="3" fillId="5" borderId="2" xfId="0" applyFont="1" applyFill="1" applyBorder="1" applyAlignment="1">
      <alignment horizontal="left" vertical="center"/>
    </xf>
    <xf numFmtId="0" fontId="3"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2" xfId="0" applyFont="1" applyFill="1" applyBorder="1" applyAlignment="1">
      <alignment horizontal="left" vertical="center"/>
    </xf>
    <xf numFmtId="0" fontId="4" fillId="5" borderId="3" xfId="0" applyFont="1" applyFill="1" applyBorder="1" applyAlignment="1">
      <alignment horizontal="left" vertical="center"/>
    </xf>
    <xf numFmtId="0" fontId="3" fillId="5" borderId="4"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176" fontId="6" fillId="5" borderId="1" xfId="0" applyNumberFormat="1" applyFont="1" applyFill="1" applyBorder="1" applyAlignment="1">
      <alignment horizontal="left" vertical="center" wrapText="1"/>
    </xf>
    <xf numFmtId="176" fontId="6" fillId="5" borderId="4" xfId="0" applyNumberFormat="1" applyFont="1" applyFill="1" applyBorder="1" applyAlignment="1">
      <alignment horizontal="left" vertical="center" wrapText="1"/>
    </xf>
    <xf numFmtId="176" fontId="6" fillId="5" borderId="3" xfId="0" applyNumberFormat="1" applyFont="1" applyFill="1" applyBorder="1" applyAlignment="1">
      <alignment horizontal="left" vertical="center" wrapText="1"/>
    </xf>
    <xf numFmtId="176" fontId="3" fillId="5" borderId="6" xfId="0" applyNumberFormat="1" applyFont="1" applyFill="1" applyBorder="1" applyAlignment="1">
      <alignment vertical="top" wrapText="1"/>
    </xf>
    <xf numFmtId="176" fontId="3" fillId="5" borderId="7" xfId="0" applyNumberFormat="1" applyFont="1" applyFill="1" applyBorder="1" applyAlignment="1">
      <alignment vertical="top" wrapText="1"/>
    </xf>
    <xf numFmtId="0" fontId="3" fillId="5" borderId="1" xfId="0" applyFont="1" applyFill="1" applyBorder="1" applyAlignment="1">
      <alignment horizontal="right" vertical="top" wrapText="1"/>
    </xf>
    <xf numFmtId="0" fontId="3" fillId="5" borderId="6" xfId="0" applyFont="1" applyFill="1" applyBorder="1" applyAlignment="1">
      <alignment horizontal="right" vertical="top"/>
    </xf>
    <xf numFmtId="0" fontId="3" fillId="5" borderId="7" xfId="0" applyFont="1" applyFill="1" applyBorder="1" applyAlignment="1">
      <alignment horizontal="right" vertical="top"/>
    </xf>
    <xf numFmtId="0" fontId="3" fillId="5" borderId="8" xfId="0" applyFont="1" applyFill="1" applyBorder="1" applyAlignment="1">
      <alignment horizontal="right" vertical="top"/>
    </xf>
    <xf numFmtId="0" fontId="6" fillId="7" borderId="4" xfId="0" applyFont="1" applyFill="1" applyBorder="1" applyAlignment="1">
      <alignment horizontal="left" vertical="center"/>
    </xf>
    <xf numFmtId="0" fontId="6" fillId="7" borderId="2" xfId="0" applyFont="1" applyFill="1" applyBorder="1" applyAlignment="1">
      <alignment horizontal="left" vertical="center"/>
    </xf>
    <xf numFmtId="0" fontId="6" fillId="7" borderId="3" xfId="0" applyFont="1" applyFill="1" applyBorder="1" applyAlignment="1">
      <alignment horizontal="left" vertical="center"/>
    </xf>
    <xf numFmtId="0" fontId="4" fillId="6" borderId="9" xfId="0" applyFont="1" applyFill="1" applyBorder="1" applyAlignment="1">
      <alignment horizontal="left" vertical="center"/>
    </xf>
    <xf numFmtId="0" fontId="3" fillId="11" borderId="1" xfId="0" applyFont="1" applyFill="1" applyBorder="1" applyAlignment="1">
      <alignment horizontal="center" vertical="center" wrapText="1"/>
    </xf>
    <xf numFmtId="0" fontId="3" fillId="6" borderId="0" xfId="0" applyFont="1" applyFill="1" applyAlignment="1">
      <alignment horizontal="left" vertical="center"/>
    </xf>
    <xf numFmtId="0" fontId="3" fillId="11" borderId="1" xfId="0" applyFont="1" applyFill="1" applyBorder="1" applyAlignment="1">
      <alignment horizontal="center" vertical="center"/>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6" fillId="12" borderId="1" xfId="0" applyFont="1" applyFill="1" applyBorder="1" applyAlignment="1">
      <alignment horizontal="center" vertical="center" wrapText="1" shrinkToFit="1"/>
    </xf>
    <xf numFmtId="0" fontId="13" fillId="0" borderId="4"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49" fontId="3" fillId="11" borderId="1" xfId="0" applyNumberFormat="1" applyFont="1" applyFill="1" applyBorder="1" applyAlignment="1">
      <alignment horizontal="center" vertical="center" wrapText="1"/>
    </xf>
    <xf numFmtId="0" fontId="3" fillId="11" borderId="1" xfId="0" applyFont="1" applyFill="1" applyBorder="1" applyAlignment="1">
      <alignment horizontal="left" vertical="center" wrapText="1"/>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0000FF"/>
      <color rgb="FFFFFF66"/>
      <color rgb="FFFFFF99"/>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xdr:colOff>
      <xdr:row>1</xdr:row>
      <xdr:rowOff>144780</xdr:rowOff>
    </xdr:from>
    <xdr:to>
      <xdr:col>1</xdr:col>
      <xdr:colOff>6281557</xdr:colOff>
      <xdr:row>31</xdr:row>
      <xdr:rowOff>116886</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5240" y="388620"/>
          <a:ext cx="5668147" cy="5001306"/>
        </a:xfrm>
        <a:prstGeom prst="rect">
          <a:avLst/>
        </a:prstGeom>
        <a:ln>
          <a:solidFill>
            <a:schemeClr val="accent1"/>
          </a:solid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oza-entry@sonposoken.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www.sonposoken.or.jp/siteinf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H53"/>
  <sheetViews>
    <sheetView tabSelected="1" workbookViewId="0">
      <selection activeCell="D1" sqref="D1"/>
    </sheetView>
  </sheetViews>
  <sheetFormatPr defaultColWidth="8.75" defaultRowHeight="15.75" x14ac:dyDescent="0.15"/>
  <cols>
    <col min="1" max="1" width="8.75" style="10"/>
    <col min="2" max="2" width="5.25" style="10" customWidth="1"/>
    <col min="3" max="3" width="10.125" style="10" customWidth="1"/>
    <col min="4" max="4" width="8.75" style="10"/>
    <col min="5" max="5" width="10" style="10" customWidth="1"/>
    <col min="6" max="6" width="72.5" style="10" customWidth="1"/>
    <col min="7" max="7" width="41" style="10" customWidth="1"/>
    <col min="8" max="8" width="8.75" style="10"/>
    <col min="9" max="9" width="11.5" style="10" customWidth="1"/>
    <col min="10" max="16384" width="8.75" style="10"/>
  </cols>
  <sheetData>
    <row r="2" spans="2:8" ht="22.5" x14ac:dyDescent="0.15">
      <c r="B2" s="9" t="s">
        <v>93</v>
      </c>
    </row>
    <row r="5" spans="2:8" x14ac:dyDescent="0.15">
      <c r="B5" s="11" t="s">
        <v>2</v>
      </c>
    </row>
    <row r="6" spans="2:8" x14ac:dyDescent="0.15">
      <c r="B6" s="34" t="s">
        <v>48</v>
      </c>
      <c r="C6" s="49" t="s">
        <v>66</v>
      </c>
    </row>
    <row r="7" spans="2:8" x14ac:dyDescent="0.15">
      <c r="B7" s="34" t="s">
        <v>48</v>
      </c>
      <c r="C7" s="10" t="s">
        <v>53</v>
      </c>
      <c r="F7" s="33"/>
    </row>
    <row r="8" spans="2:8" ht="18.75" x14ac:dyDescent="0.15">
      <c r="B8" s="34" t="s">
        <v>48</v>
      </c>
      <c r="C8" s="49" t="s">
        <v>67</v>
      </c>
      <c r="H8" s="59"/>
    </row>
    <row r="9" spans="2:8" x14ac:dyDescent="0.15">
      <c r="B9" s="34" t="s">
        <v>48</v>
      </c>
      <c r="C9" s="49" t="s">
        <v>95</v>
      </c>
    </row>
    <row r="10" spans="2:8" x14ac:dyDescent="0.15">
      <c r="B10" s="10" t="s">
        <v>4</v>
      </c>
    </row>
    <row r="11" spans="2:8" x14ac:dyDescent="0.15">
      <c r="B11" s="11" t="s">
        <v>64</v>
      </c>
    </row>
    <row r="12" spans="2:8" x14ac:dyDescent="0.15">
      <c r="B12" s="34" t="s">
        <v>48</v>
      </c>
      <c r="C12" s="10" t="s">
        <v>65</v>
      </c>
    </row>
    <row r="13" spans="2:8" x14ac:dyDescent="0.15">
      <c r="B13" s="34" t="s">
        <v>48</v>
      </c>
      <c r="C13" s="10" t="s">
        <v>122</v>
      </c>
    </row>
    <row r="14" spans="2:8" ht="18.75" x14ac:dyDescent="0.15">
      <c r="B14" s="34" t="s">
        <v>48</v>
      </c>
      <c r="C14" s="10" t="s">
        <v>98</v>
      </c>
      <c r="E14" s="59" t="s">
        <v>97</v>
      </c>
    </row>
    <row r="16" spans="2:8" x14ac:dyDescent="0.15">
      <c r="B16" s="11" t="s">
        <v>20</v>
      </c>
    </row>
    <row r="17" spans="2:6" x14ac:dyDescent="0.15">
      <c r="B17" s="10" t="s">
        <v>3</v>
      </c>
      <c r="C17" s="10" t="s">
        <v>26</v>
      </c>
    </row>
    <row r="18" spans="2:6" x14ac:dyDescent="0.15">
      <c r="B18" s="10" t="s">
        <v>3</v>
      </c>
      <c r="C18" s="35" t="s">
        <v>103</v>
      </c>
    </row>
    <row r="20" spans="2:6" ht="16.5" x14ac:dyDescent="0.15">
      <c r="B20" s="12" t="s">
        <v>36</v>
      </c>
    </row>
    <row r="21" spans="2:6" x14ac:dyDescent="0.15">
      <c r="B21" s="13"/>
      <c r="C21" s="83" t="s">
        <v>5</v>
      </c>
      <c r="D21" s="84"/>
      <c r="E21" s="85"/>
      <c r="F21" s="13" t="s">
        <v>6</v>
      </c>
    </row>
    <row r="22" spans="2:6" x14ac:dyDescent="0.15">
      <c r="B22" s="25">
        <v>1</v>
      </c>
      <c r="C22" s="80" t="s">
        <v>29</v>
      </c>
      <c r="D22" s="81"/>
      <c r="E22" s="82"/>
      <c r="F22" s="47" t="s">
        <v>57</v>
      </c>
    </row>
    <row r="23" spans="2:6" x14ac:dyDescent="0.15">
      <c r="B23" s="25">
        <v>2</v>
      </c>
      <c r="C23" s="80" t="s">
        <v>55</v>
      </c>
      <c r="D23" s="81"/>
      <c r="E23" s="82"/>
      <c r="F23" s="47" t="s">
        <v>56</v>
      </c>
    </row>
    <row r="24" spans="2:6" x14ac:dyDescent="0.15">
      <c r="B24" s="14">
        <v>3</v>
      </c>
      <c r="C24" s="86" t="s">
        <v>84</v>
      </c>
      <c r="D24" s="87"/>
      <c r="E24" s="88"/>
      <c r="F24" s="15"/>
    </row>
    <row r="25" spans="2:6" x14ac:dyDescent="0.15">
      <c r="B25" s="25">
        <v>4</v>
      </c>
      <c r="C25" s="86" t="s">
        <v>83</v>
      </c>
      <c r="D25" s="87"/>
      <c r="E25" s="88"/>
      <c r="F25" s="15"/>
    </row>
    <row r="26" spans="2:6" x14ac:dyDescent="0.15">
      <c r="B26" s="14">
        <v>5</v>
      </c>
      <c r="C26" s="86" t="s">
        <v>85</v>
      </c>
      <c r="D26" s="87"/>
      <c r="E26" s="88"/>
      <c r="F26" s="15" t="s">
        <v>87</v>
      </c>
    </row>
    <row r="27" spans="2:6" x14ac:dyDescent="0.15">
      <c r="B27" s="25">
        <v>6</v>
      </c>
      <c r="C27" s="86" t="s">
        <v>86</v>
      </c>
      <c r="D27" s="87"/>
      <c r="E27" s="88"/>
      <c r="F27" s="15" t="s">
        <v>88</v>
      </c>
    </row>
    <row r="28" spans="2:6" ht="42" customHeight="1" x14ac:dyDescent="0.15">
      <c r="B28" s="14">
        <v>7</v>
      </c>
      <c r="C28" s="80" t="s">
        <v>7</v>
      </c>
      <c r="D28" s="81"/>
      <c r="E28" s="82"/>
      <c r="F28" s="50" t="s">
        <v>114</v>
      </c>
    </row>
    <row r="29" spans="2:6" ht="15.75" customHeight="1" x14ac:dyDescent="0.15">
      <c r="B29" s="95">
        <v>8</v>
      </c>
      <c r="C29" s="16" t="s">
        <v>37</v>
      </c>
      <c r="D29" s="89" t="s">
        <v>10</v>
      </c>
      <c r="E29" s="89"/>
      <c r="F29" s="92" t="s">
        <v>125</v>
      </c>
    </row>
    <row r="30" spans="2:6" x14ac:dyDescent="0.15">
      <c r="B30" s="96"/>
      <c r="C30" s="16" t="s">
        <v>38</v>
      </c>
      <c r="D30" s="89" t="s">
        <v>11</v>
      </c>
      <c r="E30" s="89"/>
      <c r="F30" s="93"/>
    </row>
    <row r="31" spans="2:6" x14ac:dyDescent="0.15">
      <c r="B31" s="96"/>
      <c r="C31" s="16" t="s">
        <v>39</v>
      </c>
      <c r="D31" s="89" t="s">
        <v>12</v>
      </c>
      <c r="E31" s="89"/>
      <c r="F31" s="93"/>
    </row>
    <row r="32" spans="2:6" x14ac:dyDescent="0.15">
      <c r="B32" s="96"/>
      <c r="C32" s="16" t="s">
        <v>40</v>
      </c>
      <c r="D32" s="89" t="s">
        <v>60</v>
      </c>
      <c r="E32" s="89"/>
      <c r="F32" s="93"/>
    </row>
    <row r="33" spans="2:6" ht="15.75" customHeight="1" x14ac:dyDescent="0.15">
      <c r="B33" s="96"/>
      <c r="C33" s="16" t="s">
        <v>41</v>
      </c>
      <c r="D33" s="90" t="s">
        <v>35</v>
      </c>
      <c r="E33" s="91"/>
      <c r="F33" s="93"/>
    </row>
    <row r="34" spans="2:6" x14ac:dyDescent="0.15">
      <c r="B34" s="96"/>
      <c r="C34" s="16" t="s">
        <v>42</v>
      </c>
      <c r="D34" s="90" t="s">
        <v>43</v>
      </c>
      <c r="E34" s="91"/>
      <c r="F34" s="93"/>
    </row>
    <row r="35" spans="2:6" x14ac:dyDescent="0.15">
      <c r="B35" s="96"/>
      <c r="C35" s="16" t="s">
        <v>44</v>
      </c>
      <c r="D35" s="90" t="s">
        <v>61</v>
      </c>
      <c r="E35" s="91"/>
      <c r="F35" s="93"/>
    </row>
    <row r="36" spans="2:6" x14ac:dyDescent="0.15">
      <c r="B36" s="96"/>
      <c r="C36" s="16" t="s">
        <v>45</v>
      </c>
      <c r="D36" s="89" t="s">
        <v>99</v>
      </c>
      <c r="E36" s="89"/>
      <c r="F36" s="93"/>
    </row>
    <row r="37" spans="2:6" x14ac:dyDescent="0.15">
      <c r="B37" s="96"/>
      <c r="C37" s="16" t="s">
        <v>46</v>
      </c>
      <c r="D37" s="89" t="s">
        <v>101</v>
      </c>
      <c r="E37" s="89"/>
      <c r="F37" s="93"/>
    </row>
    <row r="38" spans="2:6" x14ac:dyDescent="0.15">
      <c r="B38" s="96"/>
      <c r="C38" s="16" t="s">
        <v>47</v>
      </c>
      <c r="D38" s="89" t="s">
        <v>27</v>
      </c>
      <c r="E38" s="89"/>
      <c r="F38" s="93"/>
    </row>
    <row r="39" spans="2:6" x14ac:dyDescent="0.15">
      <c r="B39" s="97"/>
      <c r="C39" s="16" t="s">
        <v>58</v>
      </c>
      <c r="D39" s="89" t="s">
        <v>118</v>
      </c>
      <c r="E39" s="89"/>
      <c r="F39" s="70" t="s">
        <v>119</v>
      </c>
    </row>
    <row r="40" spans="2:6" ht="24.75" customHeight="1" x14ac:dyDescent="0.15">
      <c r="B40" s="94">
        <v>9</v>
      </c>
      <c r="C40" s="78" t="s">
        <v>117</v>
      </c>
      <c r="D40" s="75" t="s">
        <v>21</v>
      </c>
      <c r="E40" s="75"/>
      <c r="F40" s="76" t="s">
        <v>128</v>
      </c>
    </row>
    <row r="41" spans="2:6" ht="24.75" customHeight="1" x14ac:dyDescent="0.15">
      <c r="B41" s="94"/>
      <c r="C41" s="79"/>
      <c r="D41" s="75" t="s">
        <v>13</v>
      </c>
      <c r="E41" s="75"/>
      <c r="F41" s="76"/>
    </row>
    <row r="42" spans="2:6" ht="24.75" customHeight="1" x14ac:dyDescent="0.15">
      <c r="B42" s="94"/>
      <c r="C42" s="79"/>
      <c r="D42" s="75" t="s">
        <v>33</v>
      </c>
      <c r="E42" s="75"/>
      <c r="F42" s="76"/>
    </row>
    <row r="43" spans="2:6" x14ac:dyDescent="0.15">
      <c r="B43" s="14">
        <v>10</v>
      </c>
      <c r="C43" s="72" t="s">
        <v>23</v>
      </c>
      <c r="D43" s="73"/>
      <c r="E43" s="74"/>
      <c r="F43" s="17" t="s">
        <v>15</v>
      </c>
    </row>
    <row r="44" spans="2:6" x14ac:dyDescent="0.15">
      <c r="B44" s="14">
        <v>11</v>
      </c>
      <c r="C44" s="72" t="s">
        <v>115</v>
      </c>
      <c r="D44" s="73"/>
      <c r="E44" s="74"/>
      <c r="F44" s="17" t="s">
        <v>116</v>
      </c>
    </row>
    <row r="45" spans="2:6" x14ac:dyDescent="0.15">
      <c r="B45" s="14">
        <v>12</v>
      </c>
      <c r="C45" s="72" t="s">
        <v>70</v>
      </c>
      <c r="D45" s="73"/>
      <c r="E45" s="74"/>
      <c r="F45" s="15"/>
    </row>
    <row r="46" spans="2:6" x14ac:dyDescent="0.15">
      <c r="B46" s="25">
        <v>13</v>
      </c>
      <c r="C46" s="80" t="s">
        <v>1</v>
      </c>
      <c r="D46" s="81"/>
      <c r="E46" s="82"/>
    </row>
    <row r="47" spans="2:6" ht="31.5" x14ac:dyDescent="0.15">
      <c r="B47" s="14">
        <v>14</v>
      </c>
      <c r="C47" s="72" t="s">
        <v>22</v>
      </c>
      <c r="D47" s="73"/>
      <c r="E47" s="74"/>
      <c r="F47" s="17" t="s">
        <v>14</v>
      </c>
    </row>
    <row r="48" spans="2:6" x14ac:dyDescent="0.15">
      <c r="B48" s="14">
        <v>15</v>
      </c>
      <c r="C48" s="86" t="s">
        <v>8</v>
      </c>
      <c r="D48" s="87"/>
      <c r="E48" s="88"/>
      <c r="F48" s="15" t="s">
        <v>120</v>
      </c>
    </row>
    <row r="49" spans="2:6" hidden="1" x14ac:dyDescent="0.15">
      <c r="B49" s="94">
        <v>11</v>
      </c>
      <c r="C49" s="78" t="s">
        <v>9</v>
      </c>
      <c r="D49" s="75" t="s">
        <v>89</v>
      </c>
      <c r="E49" s="75"/>
      <c r="F49" s="77" t="s">
        <v>96</v>
      </c>
    </row>
    <row r="50" spans="2:6" hidden="1" x14ac:dyDescent="0.15">
      <c r="B50" s="94"/>
      <c r="C50" s="79"/>
      <c r="D50" s="75" t="s">
        <v>90</v>
      </c>
      <c r="E50" s="75"/>
      <c r="F50" s="77"/>
    </row>
    <row r="51" spans="2:6" ht="31.5" x14ac:dyDescent="0.15">
      <c r="B51" s="14">
        <v>16</v>
      </c>
      <c r="C51" s="80" t="s">
        <v>30</v>
      </c>
      <c r="D51" s="81"/>
      <c r="E51" s="82"/>
      <c r="F51" s="15" t="s">
        <v>68</v>
      </c>
    </row>
    <row r="52" spans="2:6" x14ac:dyDescent="0.15">
      <c r="B52" s="14">
        <v>17</v>
      </c>
      <c r="C52" s="72" t="s">
        <v>31</v>
      </c>
      <c r="D52" s="73"/>
      <c r="E52" s="74"/>
      <c r="F52" s="17" t="s">
        <v>32</v>
      </c>
    </row>
    <row r="53" spans="2:6" ht="31.5" customHeight="1" x14ac:dyDescent="0.15">
      <c r="C53" s="71" t="s">
        <v>121</v>
      </c>
      <c r="D53" s="71"/>
      <c r="E53" s="71"/>
      <c r="F53" s="71"/>
    </row>
  </sheetData>
  <mergeCells count="41">
    <mergeCell ref="F29:F38"/>
    <mergeCell ref="B49:B50"/>
    <mergeCell ref="C49:C50"/>
    <mergeCell ref="D49:E49"/>
    <mergeCell ref="C47:E47"/>
    <mergeCell ref="C43:E43"/>
    <mergeCell ref="B29:B39"/>
    <mergeCell ref="D29:E29"/>
    <mergeCell ref="D33:E33"/>
    <mergeCell ref="D34:E34"/>
    <mergeCell ref="B40:B42"/>
    <mergeCell ref="C28:E28"/>
    <mergeCell ref="C46:E46"/>
    <mergeCell ref="C48:E48"/>
    <mergeCell ref="D39:E39"/>
    <mergeCell ref="D37:E37"/>
    <mergeCell ref="D35:E35"/>
    <mergeCell ref="D30:E30"/>
    <mergeCell ref="D31:E31"/>
    <mergeCell ref="D32:E32"/>
    <mergeCell ref="D36:E36"/>
    <mergeCell ref="D38:E38"/>
    <mergeCell ref="C21:E21"/>
    <mergeCell ref="C24:E24"/>
    <mergeCell ref="C25:E25"/>
    <mergeCell ref="C26:E26"/>
    <mergeCell ref="C27:E27"/>
    <mergeCell ref="C22:E22"/>
    <mergeCell ref="C23:E23"/>
    <mergeCell ref="C53:F53"/>
    <mergeCell ref="C52:E52"/>
    <mergeCell ref="D41:E41"/>
    <mergeCell ref="F40:F42"/>
    <mergeCell ref="D42:E42"/>
    <mergeCell ref="F49:F50"/>
    <mergeCell ref="D50:E50"/>
    <mergeCell ref="C40:C42"/>
    <mergeCell ref="D40:E40"/>
    <mergeCell ref="C44:E44"/>
    <mergeCell ref="C45:E45"/>
    <mergeCell ref="C51:E51"/>
  </mergeCells>
  <phoneticPr fontId="1"/>
  <hyperlinks>
    <hyperlink ref="E14" r:id="rId1" xr:uid="{00000000-0004-0000-0000-000000000000}"/>
  </hyperlinks>
  <pageMargins left="0.78700000000000003" right="0.78700000000000003" top="0.98399999999999999" bottom="0.98399999999999999" header="0.51200000000000001" footer="0.51200000000000001"/>
  <pageSetup paperSize="9" orientation="portrait" horizontalDpi="1200" verticalDpi="12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FD177-7195-4A2C-92DB-76F2DB3C1D1B}">
  <sheetPr>
    <tabColor theme="3" tint="0.59999389629810485"/>
  </sheetPr>
  <dimension ref="A1:AB11"/>
  <sheetViews>
    <sheetView showGridLines="0" zoomScaleNormal="100" workbookViewId="0">
      <selection activeCell="E25" sqref="E25"/>
    </sheetView>
  </sheetViews>
  <sheetFormatPr defaultColWidth="8.75" defaultRowHeight="15.75" x14ac:dyDescent="0.15"/>
  <cols>
    <col min="1" max="1" width="5.125" style="1" customWidth="1"/>
    <col min="2" max="2" width="10.875" style="4" customWidth="1"/>
    <col min="3" max="3" width="11.375" style="4" customWidth="1"/>
    <col min="4" max="5" width="10.75" style="1" customWidth="1"/>
    <col min="6" max="6" width="11.25" style="1" customWidth="1"/>
    <col min="7" max="7" width="13.5" style="1" bestFit="1" customWidth="1"/>
    <col min="8" max="8" width="40.125" style="1" customWidth="1"/>
    <col min="9" max="22" width="10" style="1" customWidth="1"/>
    <col min="23" max="23" width="8.75" style="1" customWidth="1"/>
    <col min="24" max="24" width="14.625" style="68" customWidth="1"/>
    <col min="25" max="25" width="24.375" style="1" customWidth="1"/>
    <col min="26" max="26" width="22.5" style="1" customWidth="1"/>
    <col min="27" max="27" width="8.75" style="1" customWidth="1"/>
    <col min="28" max="28" width="12.125" style="68" bestFit="1" customWidth="1"/>
    <col min="29" max="29" width="17.375" style="1" bestFit="1" customWidth="1"/>
    <col min="30" max="30" width="43.875" style="1" customWidth="1"/>
    <col min="31" max="16384" width="8.75" style="1"/>
  </cols>
  <sheetData>
    <row r="1" spans="1:28" s="19" customFormat="1" x14ac:dyDescent="0.15">
      <c r="A1" s="20" t="s">
        <v>123</v>
      </c>
      <c r="B1" s="22"/>
      <c r="C1" s="22"/>
      <c r="E1" s="18"/>
      <c r="F1" s="18"/>
      <c r="X1" s="66"/>
      <c r="AB1" s="66"/>
    </row>
    <row r="2" spans="1:28" s="19" customFormat="1" x14ac:dyDescent="0.15">
      <c r="A2" s="51" t="s">
        <v>102</v>
      </c>
      <c r="B2" s="23"/>
      <c r="C2" s="98"/>
      <c r="D2" s="99"/>
      <c r="E2" s="99"/>
      <c r="F2" s="99"/>
      <c r="G2" s="99"/>
      <c r="H2" s="100"/>
      <c r="X2" s="66"/>
      <c r="AB2" s="66"/>
    </row>
    <row r="3" spans="1:28" s="19" customFormat="1" x14ac:dyDescent="0.15">
      <c r="A3" s="51" t="s">
        <v>71</v>
      </c>
      <c r="B3" s="23"/>
      <c r="C3" s="60"/>
      <c r="D3" s="61"/>
      <c r="E3" s="61"/>
      <c r="F3" s="61"/>
      <c r="G3" s="61"/>
      <c r="H3" s="62"/>
      <c r="X3" s="66"/>
      <c r="AB3" s="66"/>
    </row>
    <row r="4" spans="1:28" s="19" customFormat="1" x14ac:dyDescent="0.15">
      <c r="A4" s="51" t="s">
        <v>72</v>
      </c>
      <c r="B4" s="23"/>
      <c r="C4" s="98"/>
      <c r="D4" s="99"/>
      <c r="E4" s="99"/>
      <c r="F4" s="99"/>
      <c r="G4" s="99"/>
      <c r="H4" s="100"/>
      <c r="X4" s="66"/>
      <c r="AB4" s="66"/>
    </row>
    <row r="5" spans="1:28" s="19" customFormat="1" x14ac:dyDescent="0.15">
      <c r="A5" s="51" t="s">
        <v>73</v>
      </c>
      <c r="B5" s="23"/>
      <c r="C5" s="98"/>
      <c r="D5" s="99"/>
      <c r="E5" s="99"/>
      <c r="F5" s="99"/>
      <c r="G5" s="99"/>
      <c r="H5" s="100"/>
      <c r="X5" s="66"/>
      <c r="AB5" s="66"/>
    </row>
    <row r="6" spans="1:28" s="19" customFormat="1" x14ac:dyDescent="0.15">
      <c r="A6" s="51" t="s">
        <v>74</v>
      </c>
      <c r="B6" s="23"/>
      <c r="C6" s="98"/>
      <c r="D6" s="99"/>
      <c r="E6" s="99"/>
      <c r="F6" s="99"/>
      <c r="G6" s="99"/>
      <c r="H6" s="100"/>
      <c r="X6" s="66"/>
      <c r="AB6" s="66"/>
    </row>
    <row r="7" spans="1:28" s="19" customFormat="1" x14ac:dyDescent="0.15">
      <c r="A7" s="52" t="s">
        <v>25</v>
      </c>
      <c r="B7" s="24"/>
      <c r="C7" s="98"/>
      <c r="D7" s="99"/>
      <c r="E7" s="99"/>
      <c r="F7" s="99"/>
      <c r="G7" s="99"/>
      <c r="H7" s="100"/>
      <c r="X7" s="66"/>
      <c r="AB7" s="66"/>
    </row>
    <row r="8" spans="1:28" s="19" customFormat="1" x14ac:dyDescent="0.15">
      <c r="A8" s="51" t="s">
        <v>75</v>
      </c>
      <c r="B8" s="23"/>
      <c r="C8" s="98"/>
      <c r="D8" s="99"/>
      <c r="E8" s="99"/>
      <c r="F8" s="99"/>
      <c r="G8" s="99"/>
      <c r="H8" s="100"/>
      <c r="X8" s="66"/>
      <c r="AB8" s="66"/>
    </row>
    <row r="9" spans="1:28" s="19" customFormat="1" x14ac:dyDescent="0.15">
      <c r="A9" s="51" t="s">
        <v>76</v>
      </c>
      <c r="B9" s="23"/>
      <c r="C9" s="98"/>
      <c r="D9" s="99"/>
      <c r="E9" s="99"/>
      <c r="F9" s="99"/>
      <c r="G9" s="99"/>
      <c r="H9" s="100"/>
      <c r="X9" s="66"/>
      <c r="AB9" s="66"/>
    </row>
    <row r="10" spans="1:28" s="19" customFormat="1" x14ac:dyDescent="0.15">
      <c r="A10" s="101" t="s">
        <v>124</v>
      </c>
      <c r="B10" s="101"/>
      <c r="C10" s="101"/>
      <c r="D10" s="101"/>
      <c r="E10" s="101"/>
      <c r="F10" s="101"/>
      <c r="G10" s="101"/>
      <c r="H10" s="101"/>
      <c r="X10" s="66"/>
      <c r="AB10" s="66"/>
    </row>
    <row r="11" spans="1:28" s="19" customFormat="1" x14ac:dyDescent="0.15">
      <c r="A11" s="26" t="s">
        <v>127</v>
      </c>
      <c r="B11" s="26"/>
      <c r="C11" s="26"/>
      <c r="D11" s="26"/>
      <c r="E11" s="26"/>
      <c r="F11" s="26"/>
      <c r="G11" s="26"/>
      <c r="H11" s="26"/>
      <c r="X11" s="66"/>
      <c r="AB11" s="66"/>
    </row>
  </sheetData>
  <mergeCells count="8">
    <mergeCell ref="C9:H9"/>
    <mergeCell ref="A10:H10"/>
    <mergeCell ref="C2:H2"/>
    <mergeCell ref="C4:H4"/>
    <mergeCell ref="C5:H5"/>
    <mergeCell ref="C6:H6"/>
    <mergeCell ref="C7:H7"/>
    <mergeCell ref="C8:H8"/>
  </mergeCells>
  <phoneticPr fontId="1"/>
  <dataValidations count="2">
    <dataValidation type="list" allowBlank="1" showInputMessage="1" showErrorMessage="1" sqref="C2:H2" xr:uid="{A343B970-D653-47A1-89C8-0574F5E34120}">
      <formula1>"会社申込,個人申込"</formula1>
    </dataValidation>
    <dataValidation type="list" allowBlank="1" showInputMessage="1" showErrorMessage="1" sqref="W12 AA12" xr:uid="{058E1145-A69A-4BE3-B2CD-4B92332EF5B2}">
      <formula1>#REF!</formula1>
    </dataValidation>
  </dataValidations>
  <pageMargins left="0.78740157480314965" right="0.78740157480314965" top="0.98425196850393704" bottom="0.98425196850393704"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AD54"/>
  <sheetViews>
    <sheetView showGridLines="0" zoomScaleNormal="100" workbookViewId="0">
      <selection activeCell="W9" sqref="W9"/>
    </sheetView>
  </sheetViews>
  <sheetFormatPr defaultColWidth="8.75" defaultRowHeight="15.75" x14ac:dyDescent="0.15"/>
  <cols>
    <col min="1" max="1" width="5.125" style="1" customWidth="1"/>
    <col min="2" max="2" width="10.875" style="4" customWidth="1"/>
    <col min="3" max="3" width="11.375" style="4" customWidth="1"/>
    <col min="4" max="5" width="10.75" style="1" customWidth="1"/>
    <col min="6" max="6" width="11.25" style="1" customWidth="1"/>
    <col min="7" max="7" width="13.5" style="1" bestFit="1" customWidth="1"/>
    <col min="8" max="8" width="40.125" style="1" customWidth="1"/>
    <col min="9" max="13" width="10" style="1" hidden="1" customWidth="1"/>
    <col min="14" max="19" width="10" style="1" customWidth="1"/>
    <col min="20" max="20" width="10" style="1" hidden="1" customWidth="1"/>
    <col min="21" max="22" width="10" style="1" customWidth="1"/>
    <col min="23" max="23" width="8.75" style="1" customWidth="1"/>
    <col min="24" max="24" width="14.625" style="68" customWidth="1"/>
    <col min="25" max="25" width="24.375" style="1" customWidth="1"/>
    <col min="26" max="26" width="22.5" style="1" customWidth="1"/>
    <col min="27" max="27" width="8.75" style="1" customWidth="1"/>
    <col min="28" max="28" width="12.125" style="68" bestFit="1" customWidth="1"/>
    <col min="29" max="29" width="17.375" style="1" bestFit="1" customWidth="1"/>
    <col min="30" max="30" width="43.875" style="1" customWidth="1"/>
    <col min="31" max="16384" width="8.75" style="1"/>
  </cols>
  <sheetData>
    <row r="1" spans="1:30" s="19" customFormat="1" ht="26.25" customHeight="1" x14ac:dyDescent="0.15">
      <c r="A1" s="103" t="s">
        <v>34</v>
      </c>
      <c r="B1" s="103"/>
      <c r="C1" s="103"/>
      <c r="D1" s="103"/>
      <c r="E1" s="103"/>
      <c r="F1" s="103"/>
      <c r="G1" s="103"/>
      <c r="H1" s="103"/>
      <c r="U1" s="57" t="s">
        <v>79</v>
      </c>
      <c r="V1" s="58"/>
      <c r="W1" s="58"/>
      <c r="X1" s="67"/>
      <c r="AB1" s="66"/>
    </row>
    <row r="2" spans="1:30" s="4" customFormat="1" ht="15.75" customHeight="1" x14ac:dyDescent="0.15">
      <c r="A2" s="104" t="s">
        <v>0</v>
      </c>
      <c r="B2" s="102" t="s">
        <v>28</v>
      </c>
      <c r="C2" s="102" t="s">
        <v>54</v>
      </c>
      <c r="D2" s="102" t="s">
        <v>82</v>
      </c>
      <c r="E2" s="102" t="s">
        <v>83</v>
      </c>
      <c r="F2" s="102" t="s">
        <v>80</v>
      </c>
      <c r="G2" s="102" t="s">
        <v>81</v>
      </c>
      <c r="H2" s="102" t="s">
        <v>104</v>
      </c>
      <c r="I2" s="27" t="s">
        <v>37</v>
      </c>
      <c r="J2" s="28" t="s">
        <v>38</v>
      </c>
      <c r="K2" s="27" t="s">
        <v>39</v>
      </c>
      <c r="L2" s="28" t="s">
        <v>40</v>
      </c>
      <c r="M2" s="42" t="s">
        <v>41</v>
      </c>
      <c r="N2" s="44" t="s">
        <v>42</v>
      </c>
      <c r="O2" s="40" t="s">
        <v>44</v>
      </c>
      <c r="P2" s="38" t="s">
        <v>45</v>
      </c>
      <c r="Q2" s="40" t="s">
        <v>46</v>
      </c>
      <c r="R2" s="38" t="s">
        <v>47</v>
      </c>
      <c r="S2" s="40" t="s">
        <v>58</v>
      </c>
      <c r="T2" s="107" t="s">
        <v>94</v>
      </c>
      <c r="U2" s="107"/>
      <c r="V2" s="107"/>
      <c r="W2" s="102" t="s">
        <v>18</v>
      </c>
      <c r="X2" s="111" t="s">
        <v>112</v>
      </c>
      <c r="Y2" s="104" t="s">
        <v>70</v>
      </c>
      <c r="Z2" s="104" t="s">
        <v>1</v>
      </c>
      <c r="AA2" s="102" t="s">
        <v>17</v>
      </c>
      <c r="AB2" s="111" t="s">
        <v>113</v>
      </c>
      <c r="AC2" s="112" t="s">
        <v>77</v>
      </c>
      <c r="AD2" s="105" t="s">
        <v>24</v>
      </c>
    </row>
    <row r="3" spans="1:30" s="4" customFormat="1" ht="46.5" customHeight="1" x14ac:dyDescent="0.15">
      <c r="A3" s="104"/>
      <c r="B3" s="102"/>
      <c r="C3" s="102"/>
      <c r="D3" s="102"/>
      <c r="E3" s="102"/>
      <c r="F3" s="102"/>
      <c r="G3" s="102"/>
      <c r="H3" s="104"/>
      <c r="I3" s="5" t="s">
        <v>52</v>
      </c>
      <c r="J3" s="7" t="s">
        <v>51</v>
      </c>
      <c r="K3" s="5" t="s">
        <v>50</v>
      </c>
      <c r="L3" s="8" t="s">
        <v>59</v>
      </c>
      <c r="M3" s="43" t="s">
        <v>19</v>
      </c>
      <c r="N3" s="48" t="s">
        <v>62</v>
      </c>
      <c r="O3" s="41" t="s">
        <v>61</v>
      </c>
      <c r="P3" s="39" t="s">
        <v>99</v>
      </c>
      <c r="Q3" s="41" t="s">
        <v>100</v>
      </c>
      <c r="R3" s="39" t="s">
        <v>49</v>
      </c>
      <c r="S3" s="41" t="s">
        <v>63</v>
      </c>
      <c r="T3" s="31" t="s">
        <v>78</v>
      </c>
      <c r="U3" s="29" t="s">
        <v>13</v>
      </c>
      <c r="V3" s="31" t="s">
        <v>27</v>
      </c>
      <c r="W3" s="102"/>
      <c r="X3" s="111"/>
      <c r="Y3" s="104"/>
      <c r="Z3" s="104"/>
      <c r="AA3" s="102"/>
      <c r="AB3" s="111"/>
      <c r="AC3" s="112"/>
      <c r="AD3" s="106"/>
    </row>
    <row r="4" spans="1:30" s="4" customFormat="1" ht="32.25" customHeight="1" x14ac:dyDescent="0.15">
      <c r="A4" s="104"/>
      <c r="B4" s="102"/>
      <c r="C4" s="102"/>
      <c r="D4" s="102"/>
      <c r="E4" s="102"/>
      <c r="F4" s="102"/>
      <c r="G4" s="102"/>
      <c r="H4" s="104"/>
      <c r="I4" s="108" t="s">
        <v>126</v>
      </c>
      <c r="J4" s="109"/>
      <c r="K4" s="109"/>
      <c r="L4" s="109"/>
      <c r="M4" s="109"/>
      <c r="N4" s="109"/>
      <c r="O4" s="109"/>
      <c r="P4" s="109"/>
      <c r="Q4" s="109"/>
      <c r="R4" s="109"/>
      <c r="S4" s="110"/>
      <c r="T4" s="31" t="s">
        <v>16</v>
      </c>
      <c r="U4" s="29" t="s">
        <v>16</v>
      </c>
      <c r="V4" s="31" t="s">
        <v>16</v>
      </c>
      <c r="W4" s="102"/>
      <c r="X4" s="111"/>
      <c r="Y4" s="104"/>
      <c r="Z4" s="104"/>
      <c r="AA4" s="102"/>
      <c r="AB4" s="111"/>
      <c r="AC4" s="112"/>
      <c r="AD4" s="106"/>
    </row>
    <row r="5" spans="1:30" x14ac:dyDescent="0.15">
      <c r="A5" s="2">
        <v>1</v>
      </c>
      <c r="B5" s="21"/>
      <c r="C5" s="2"/>
      <c r="D5" s="2"/>
      <c r="E5" s="2"/>
      <c r="F5" s="2" t="str">
        <f t="shared" ref="F5:F12" si="0">PHONETIC(D5)</f>
        <v/>
      </c>
      <c r="G5" s="2" t="str">
        <f t="shared" ref="G5:G12" si="1">PHONETIC(E5)</f>
        <v/>
      </c>
      <c r="H5" s="2"/>
      <c r="I5" s="3">
        <v>0</v>
      </c>
      <c r="J5" s="6">
        <v>0</v>
      </c>
      <c r="K5" s="3">
        <v>0</v>
      </c>
      <c r="L5" s="6">
        <v>0</v>
      </c>
      <c r="M5" s="45">
        <v>0</v>
      </c>
      <c r="N5" s="46">
        <v>0</v>
      </c>
      <c r="O5" s="36">
        <v>0</v>
      </c>
      <c r="P5" s="37">
        <v>0</v>
      </c>
      <c r="Q5" s="36">
        <v>0</v>
      </c>
      <c r="R5" s="37">
        <v>0</v>
      </c>
      <c r="S5" s="36">
        <v>0</v>
      </c>
      <c r="T5" s="32"/>
      <c r="U5" s="29"/>
      <c r="V5" s="32"/>
      <c r="W5" s="21"/>
      <c r="Y5" s="2"/>
      <c r="Z5" s="2"/>
      <c r="AA5" s="2"/>
      <c r="AB5" s="69"/>
      <c r="AC5" s="2"/>
      <c r="AD5" s="2"/>
    </row>
    <row r="6" spans="1:30" x14ac:dyDescent="0.15">
      <c r="A6" s="2">
        <v>2</v>
      </c>
      <c r="B6" s="21"/>
      <c r="C6" s="21"/>
      <c r="D6" s="2"/>
      <c r="E6" s="2"/>
      <c r="F6" s="2" t="str">
        <f t="shared" si="0"/>
        <v/>
      </c>
      <c r="G6" s="2" t="str">
        <f t="shared" si="1"/>
        <v/>
      </c>
      <c r="H6" s="2"/>
      <c r="I6" s="3">
        <v>0</v>
      </c>
      <c r="J6" s="6">
        <v>0</v>
      </c>
      <c r="K6" s="3">
        <v>0</v>
      </c>
      <c r="L6" s="6">
        <v>0</v>
      </c>
      <c r="M6" s="45">
        <v>0</v>
      </c>
      <c r="N6" s="46">
        <v>0</v>
      </c>
      <c r="O6" s="36">
        <v>0</v>
      </c>
      <c r="P6" s="37">
        <v>0</v>
      </c>
      <c r="Q6" s="36">
        <v>0</v>
      </c>
      <c r="R6" s="37">
        <v>0</v>
      </c>
      <c r="S6" s="36">
        <v>0</v>
      </c>
      <c r="T6" s="32"/>
      <c r="U6" s="29"/>
      <c r="V6" s="32"/>
      <c r="W6" s="21"/>
      <c r="X6" s="69"/>
      <c r="Y6" s="2"/>
      <c r="Z6" s="2"/>
      <c r="AA6" s="2"/>
      <c r="AB6" s="69"/>
      <c r="AC6" s="2"/>
      <c r="AD6" s="2"/>
    </row>
    <row r="7" spans="1:30" x14ac:dyDescent="0.15">
      <c r="A7" s="2">
        <v>3</v>
      </c>
      <c r="B7" s="21"/>
      <c r="C7" s="21"/>
      <c r="D7" s="2"/>
      <c r="E7" s="2"/>
      <c r="F7" s="2" t="str">
        <f t="shared" si="0"/>
        <v/>
      </c>
      <c r="G7" s="2" t="str">
        <f t="shared" si="1"/>
        <v/>
      </c>
      <c r="H7" s="2"/>
      <c r="I7" s="3">
        <v>0</v>
      </c>
      <c r="J7" s="6">
        <v>0</v>
      </c>
      <c r="K7" s="3">
        <v>0</v>
      </c>
      <c r="L7" s="6">
        <v>0</v>
      </c>
      <c r="M7" s="45">
        <v>0</v>
      </c>
      <c r="N7" s="46">
        <v>0</v>
      </c>
      <c r="O7" s="36">
        <v>0</v>
      </c>
      <c r="P7" s="37">
        <v>0</v>
      </c>
      <c r="Q7" s="36">
        <v>0</v>
      </c>
      <c r="R7" s="37">
        <v>0</v>
      </c>
      <c r="S7" s="36">
        <v>0</v>
      </c>
      <c r="T7" s="32"/>
      <c r="U7" s="29"/>
      <c r="V7" s="32"/>
      <c r="W7" s="21"/>
      <c r="X7" s="69"/>
      <c r="Y7" s="2"/>
      <c r="Z7" s="2"/>
      <c r="AA7" s="2"/>
      <c r="AB7" s="69"/>
      <c r="AC7" s="2"/>
      <c r="AD7" s="2"/>
    </row>
    <row r="8" spans="1:30" x14ac:dyDescent="0.15">
      <c r="A8" s="2">
        <v>4</v>
      </c>
      <c r="B8" s="21"/>
      <c r="C8" s="21"/>
      <c r="D8" s="2"/>
      <c r="E8" s="2"/>
      <c r="F8" s="2" t="str">
        <f t="shared" si="0"/>
        <v/>
      </c>
      <c r="G8" s="2" t="str">
        <f t="shared" si="1"/>
        <v/>
      </c>
      <c r="H8" s="2"/>
      <c r="I8" s="3">
        <v>0</v>
      </c>
      <c r="J8" s="6">
        <v>0</v>
      </c>
      <c r="K8" s="3">
        <v>0</v>
      </c>
      <c r="L8" s="6">
        <v>0</v>
      </c>
      <c r="M8" s="45">
        <v>0</v>
      </c>
      <c r="N8" s="46">
        <v>0</v>
      </c>
      <c r="O8" s="36">
        <v>0</v>
      </c>
      <c r="P8" s="37">
        <v>0</v>
      </c>
      <c r="Q8" s="36">
        <v>0</v>
      </c>
      <c r="R8" s="37">
        <v>0</v>
      </c>
      <c r="S8" s="36">
        <v>0</v>
      </c>
      <c r="T8" s="32"/>
      <c r="U8" s="29"/>
      <c r="V8" s="32"/>
      <c r="W8" s="21"/>
      <c r="X8" s="69"/>
      <c r="Y8" s="2"/>
      <c r="Z8" s="2"/>
      <c r="AA8" s="2"/>
      <c r="AB8" s="69"/>
      <c r="AC8" s="2"/>
      <c r="AD8" s="2"/>
    </row>
    <row r="9" spans="1:30" x14ac:dyDescent="0.15">
      <c r="A9" s="2">
        <v>5</v>
      </c>
      <c r="B9" s="21"/>
      <c r="C9" s="21"/>
      <c r="D9" s="2"/>
      <c r="E9" s="2"/>
      <c r="F9" s="2" t="str">
        <f t="shared" si="0"/>
        <v/>
      </c>
      <c r="G9" s="2" t="str">
        <f t="shared" si="1"/>
        <v/>
      </c>
      <c r="H9" s="2"/>
      <c r="I9" s="3">
        <v>0</v>
      </c>
      <c r="J9" s="6">
        <v>0</v>
      </c>
      <c r="K9" s="3">
        <v>0</v>
      </c>
      <c r="L9" s="6">
        <v>0</v>
      </c>
      <c r="M9" s="45">
        <v>0</v>
      </c>
      <c r="N9" s="46">
        <v>0</v>
      </c>
      <c r="O9" s="36">
        <v>0</v>
      </c>
      <c r="P9" s="37">
        <v>0</v>
      </c>
      <c r="Q9" s="36">
        <v>0</v>
      </c>
      <c r="R9" s="37">
        <v>0</v>
      </c>
      <c r="S9" s="36">
        <v>0</v>
      </c>
      <c r="T9" s="32"/>
      <c r="U9" s="29"/>
      <c r="V9" s="32"/>
      <c r="W9" s="21"/>
      <c r="X9" s="69"/>
      <c r="Y9" s="2"/>
      <c r="Z9" s="2"/>
      <c r="AA9" s="2"/>
      <c r="AB9" s="69"/>
      <c r="AC9" s="2"/>
      <c r="AD9" s="2"/>
    </row>
    <row r="10" spans="1:30" x14ac:dyDescent="0.15">
      <c r="A10" s="2">
        <v>6</v>
      </c>
      <c r="B10" s="21"/>
      <c r="C10" s="21"/>
      <c r="D10" s="2"/>
      <c r="E10" s="2"/>
      <c r="F10" s="2" t="str">
        <f t="shared" si="0"/>
        <v/>
      </c>
      <c r="G10" s="2" t="str">
        <f t="shared" si="1"/>
        <v/>
      </c>
      <c r="H10" s="2"/>
      <c r="I10" s="3">
        <v>0</v>
      </c>
      <c r="J10" s="6">
        <v>0</v>
      </c>
      <c r="K10" s="3">
        <v>0</v>
      </c>
      <c r="L10" s="6">
        <v>0</v>
      </c>
      <c r="M10" s="45">
        <v>0</v>
      </c>
      <c r="N10" s="46">
        <v>0</v>
      </c>
      <c r="O10" s="36">
        <v>0</v>
      </c>
      <c r="P10" s="37">
        <v>0</v>
      </c>
      <c r="Q10" s="36">
        <v>0</v>
      </c>
      <c r="R10" s="37">
        <v>0</v>
      </c>
      <c r="S10" s="36">
        <v>0</v>
      </c>
      <c r="T10" s="32"/>
      <c r="U10" s="29"/>
      <c r="V10" s="32"/>
      <c r="W10" s="21"/>
      <c r="X10" s="69"/>
      <c r="Y10" s="2"/>
      <c r="Z10" s="2"/>
      <c r="AA10" s="2"/>
      <c r="AB10" s="69"/>
      <c r="AC10" s="2"/>
      <c r="AD10" s="2"/>
    </row>
    <row r="11" spans="1:30" x14ac:dyDescent="0.15">
      <c r="A11" s="2">
        <v>7</v>
      </c>
      <c r="B11" s="21"/>
      <c r="C11" s="21"/>
      <c r="D11" s="2"/>
      <c r="E11" s="2"/>
      <c r="F11" s="2" t="str">
        <f t="shared" si="0"/>
        <v/>
      </c>
      <c r="G11" s="2" t="str">
        <f t="shared" si="1"/>
        <v/>
      </c>
      <c r="H11" s="2"/>
      <c r="I11" s="3">
        <v>0</v>
      </c>
      <c r="J11" s="6">
        <v>0</v>
      </c>
      <c r="K11" s="3">
        <v>0</v>
      </c>
      <c r="L11" s="6">
        <v>0</v>
      </c>
      <c r="M11" s="45">
        <v>0</v>
      </c>
      <c r="N11" s="46">
        <v>0</v>
      </c>
      <c r="O11" s="36">
        <v>0</v>
      </c>
      <c r="P11" s="37">
        <v>0</v>
      </c>
      <c r="Q11" s="36">
        <v>0</v>
      </c>
      <c r="R11" s="37">
        <v>0</v>
      </c>
      <c r="S11" s="36">
        <v>0</v>
      </c>
      <c r="T11" s="32"/>
      <c r="U11" s="29"/>
      <c r="V11" s="32"/>
      <c r="W11" s="21"/>
      <c r="X11" s="69"/>
      <c r="Y11" s="2"/>
      <c r="Z11" s="2"/>
      <c r="AA11" s="2"/>
      <c r="AB11" s="69"/>
      <c r="AC11" s="2"/>
      <c r="AD11" s="2"/>
    </row>
    <row r="12" spans="1:30" x14ac:dyDescent="0.15">
      <c r="A12" s="2">
        <v>8</v>
      </c>
      <c r="B12" s="21"/>
      <c r="C12" s="21"/>
      <c r="D12" s="2"/>
      <c r="E12" s="2"/>
      <c r="F12" s="2" t="str">
        <f t="shared" si="0"/>
        <v/>
      </c>
      <c r="G12" s="2" t="str">
        <f t="shared" si="1"/>
        <v/>
      </c>
      <c r="H12" s="2"/>
      <c r="I12" s="3">
        <v>0</v>
      </c>
      <c r="J12" s="6">
        <v>0</v>
      </c>
      <c r="K12" s="3">
        <v>0</v>
      </c>
      <c r="L12" s="6">
        <v>0</v>
      </c>
      <c r="M12" s="45">
        <v>0</v>
      </c>
      <c r="N12" s="46">
        <v>0</v>
      </c>
      <c r="O12" s="36">
        <v>0</v>
      </c>
      <c r="P12" s="37">
        <v>0</v>
      </c>
      <c r="Q12" s="36">
        <v>0</v>
      </c>
      <c r="R12" s="37">
        <v>0</v>
      </c>
      <c r="S12" s="36">
        <v>0</v>
      </c>
      <c r="T12" s="32"/>
      <c r="U12" s="29"/>
      <c r="V12" s="32"/>
      <c r="W12" s="21"/>
      <c r="X12" s="69"/>
      <c r="Y12" s="2"/>
      <c r="Z12" s="2"/>
      <c r="AA12" s="2"/>
      <c r="AB12" s="69"/>
      <c r="AC12" s="2"/>
      <c r="AD12" s="2"/>
    </row>
    <row r="13" spans="1:30" x14ac:dyDescent="0.15">
      <c r="A13" s="2">
        <v>9</v>
      </c>
      <c r="B13" s="21"/>
      <c r="C13" s="21"/>
      <c r="D13" s="2"/>
      <c r="E13" s="2"/>
      <c r="F13" s="2" t="str">
        <f t="shared" ref="F13" si="2">PHONETIC(D13)</f>
        <v/>
      </c>
      <c r="G13" s="2" t="str">
        <f t="shared" ref="G13" si="3">PHONETIC(E13)</f>
        <v/>
      </c>
      <c r="H13" s="2"/>
      <c r="I13" s="3">
        <v>0</v>
      </c>
      <c r="J13" s="6">
        <v>0</v>
      </c>
      <c r="K13" s="3">
        <v>0</v>
      </c>
      <c r="L13" s="6">
        <v>0</v>
      </c>
      <c r="M13" s="45">
        <v>0</v>
      </c>
      <c r="N13" s="46">
        <v>0</v>
      </c>
      <c r="O13" s="36">
        <v>0</v>
      </c>
      <c r="P13" s="37">
        <v>0</v>
      </c>
      <c r="Q13" s="36">
        <v>0</v>
      </c>
      <c r="R13" s="37">
        <v>0</v>
      </c>
      <c r="S13" s="36">
        <v>0</v>
      </c>
      <c r="T13" s="32"/>
      <c r="U13" s="29"/>
      <c r="V13" s="32"/>
      <c r="W13" s="21"/>
      <c r="X13" s="69"/>
      <c r="Y13" s="2"/>
      <c r="Z13" s="2"/>
      <c r="AA13" s="2"/>
      <c r="AB13" s="69"/>
      <c r="AC13" s="2"/>
      <c r="AD13" s="2"/>
    </row>
    <row r="14" spans="1:30" x14ac:dyDescent="0.15">
      <c r="A14" s="2">
        <v>10</v>
      </c>
      <c r="B14" s="21"/>
      <c r="C14" s="21"/>
      <c r="D14" s="2"/>
      <c r="E14" s="2"/>
      <c r="F14" s="2" t="str">
        <f t="shared" ref="F14:F54" si="4">PHONETIC(D14)</f>
        <v/>
      </c>
      <c r="G14" s="2" t="str">
        <f t="shared" ref="G14:G54" si="5">PHONETIC(E14)</f>
        <v/>
      </c>
      <c r="H14" s="2"/>
      <c r="I14" s="3">
        <v>0</v>
      </c>
      <c r="J14" s="6">
        <v>0</v>
      </c>
      <c r="K14" s="3">
        <v>0</v>
      </c>
      <c r="L14" s="6">
        <v>0</v>
      </c>
      <c r="M14" s="45">
        <v>0</v>
      </c>
      <c r="N14" s="46">
        <v>0</v>
      </c>
      <c r="O14" s="36">
        <v>0</v>
      </c>
      <c r="P14" s="37">
        <v>0</v>
      </c>
      <c r="Q14" s="36">
        <v>0</v>
      </c>
      <c r="R14" s="37">
        <v>0</v>
      </c>
      <c r="S14" s="36">
        <v>0</v>
      </c>
      <c r="T14" s="32"/>
      <c r="U14" s="29"/>
      <c r="V14" s="32"/>
      <c r="W14" s="21"/>
      <c r="X14" s="69"/>
      <c r="Y14" s="2"/>
      <c r="Z14" s="2"/>
      <c r="AA14" s="2"/>
      <c r="AB14" s="69"/>
      <c r="AC14" s="2"/>
      <c r="AD14" s="2"/>
    </row>
    <row r="15" spans="1:30" x14ac:dyDescent="0.15">
      <c r="A15" s="2">
        <v>11</v>
      </c>
      <c r="B15" s="21"/>
      <c r="C15" s="21"/>
      <c r="D15" s="2"/>
      <c r="E15" s="2"/>
      <c r="F15" s="2" t="str">
        <f t="shared" si="4"/>
        <v/>
      </c>
      <c r="G15" s="2" t="str">
        <f t="shared" si="5"/>
        <v/>
      </c>
      <c r="H15" s="2"/>
      <c r="I15" s="3">
        <v>0</v>
      </c>
      <c r="J15" s="6">
        <v>0</v>
      </c>
      <c r="K15" s="3">
        <v>0</v>
      </c>
      <c r="L15" s="6">
        <v>0</v>
      </c>
      <c r="M15" s="45">
        <v>0</v>
      </c>
      <c r="N15" s="46">
        <v>0</v>
      </c>
      <c r="O15" s="36">
        <v>0</v>
      </c>
      <c r="P15" s="37">
        <v>0</v>
      </c>
      <c r="Q15" s="36">
        <v>0</v>
      </c>
      <c r="R15" s="37">
        <v>0</v>
      </c>
      <c r="S15" s="36">
        <v>0</v>
      </c>
      <c r="T15" s="32"/>
      <c r="U15" s="29"/>
      <c r="V15" s="32"/>
      <c r="W15" s="21"/>
      <c r="X15" s="69"/>
      <c r="Y15" s="2"/>
      <c r="Z15" s="2"/>
      <c r="AA15" s="2"/>
      <c r="AB15" s="69"/>
      <c r="AC15" s="2"/>
      <c r="AD15" s="2"/>
    </row>
    <row r="16" spans="1:30" x14ac:dyDescent="0.15">
      <c r="A16" s="2">
        <v>12</v>
      </c>
      <c r="B16" s="21"/>
      <c r="C16" s="21"/>
      <c r="D16" s="2"/>
      <c r="E16" s="2"/>
      <c r="F16" s="2" t="str">
        <f t="shared" si="4"/>
        <v/>
      </c>
      <c r="G16" s="2" t="str">
        <f t="shared" si="5"/>
        <v/>
      </c>
      <c r="H16" s="2"/>
      <c r="I16" s="3">
        <v>0</v>
      </c>
      <c r="J16" s="6">
        <v>0</v>
      </c>
      <c r="K16" s="3">
        <v>0</v>
      </c>
      <c r="L16" s="6">
        <v>0</v>
      </c>
      <c r="M16" s="45">
        <v>0</v>
      </c>
      <c r="N16" s="46">
        <v>0</v>
      </c>
      <c r="O16" s="36">
        <v>0</v>
      </c>
      <c r="P16" s="37">
        <v>0</v>
      </c>
      <c r="Q16" s="36">
        <v>0</v>
      </c>
      <c r="R16" s="37">
        <v>0</v>
      </c>
      <c r="S16" s="36">
        <v>0</v>
      </c>
      <c r="T16" s="32"/>
      <c r="U16" s="29"/>
      <c r="V16" s="32"/>
      <c r="W16" s="21"/>
      <c r="X16" s="69"/>
      <c r="Y16" s="2"/>
      <c r="Z16" s="2"/>
      <c r="AA16" s="2"/>
      <c r="AB16" s="69"/>
      <c r="AC16" s="2"/>
      <c r="AD16" s="2"/>
    </row>
    <row r="17" spans="1:30" x14ac:dyDescent="0.15">
      <c r="A17" s="2">
        <v>13</v>
      </c>
      <c r="B17" s="21"/>
      <c r="C17" s="21"/>
      <c r="D17" s="2"/>
      <c r="E17" s="2"/>
      <c r="F17" s="2" t="str">
        <f t="shared" si="4"/>
        <v/>
      </c>
      <c r="G17" s="2" t="str">
        <f t="shared" si="5"/>
        <v/>
      </c>
      <c r="H17" s="2"/>
      <c r="I17" s="3">
        <v>0</v>
      </c>
      <c r="J17" s="6">
        <v>0</v>
      </c>
      <c r="K17" s="3">
        <v>0</v>
      </c>
      <c r="L17" s="6">
        <v>0</v>
      </c>
      <c r="M17" s="45">
        <v>0</v>
      </c>
      <c r="N17" s="46">
        <v>0</v>
      </c>
      <c r="O17" s="36">
        <v>0</v>
      </c>
      <c r="P17" s="37">
        <v>0</v>
      </c>
      <c r="Q17" s="36">
        <v>0</v>
      </c>
      <c r="R17" s="37">
        <v>0</v>
      </c>
      <c r="S17" s="36">
        <v>0</v>
      </c>
      <c r="T17" s="32"/>
      <c r="U17" s="29"/>
      <c r="V17" s="32"/>
      <c r="W17" s="21"/>
      <c r="X17" s="69"/>
      <c r="Y17" s="2"/>
      <c r="Z17" s="2"/>
      <c r="AA17" s="2"/>
      <c r="AB17" s="69"/>
      <c r="AC17" s="2"/>
      <c r="AD17" s="2"/>
    </row>
    <row r="18" spans="1:30" x14ac:dyDescent="0.15">
      <c r="A18" s="2">
        <v>14</v>
      </c>
      <c r="B18" s="21"/>
      <c r="C18" s="21"/>
      <c r="D18" s="2"/>
      <c r="E18" s="2"/>
      <c r="F18" s="2" t="str">
        <f t="shared" si="4"/>
        <v/>
      </c>
      <c r="G18" s="2" t="str">
        <f t="shared" si="5"/>
        <v/>
      </c>
      <c r="H18" s="2"/>
      <c r="I18" s="3">
        <v>0</v>
      </c>
      <c r="J18" s="6">
        <v>0</v>
      </c>
      <c r="K18" s="3">
        <v>0</v>
      </c>
      <c r="L18" s="6">
        <v>0</v>
      </c>
      <c r="M18" s="45">
        <v>0</v>
      </c>
      <c r="N18" s="46">
        <v>0</v>
      </c>
      <c r="O18" s="36">
        <v>0</v>
      </c>
      <c r="P18" s="37">
        <v>0</v>
      </c>
      <c r="Q18" s="36">
        <v>0</v>
      </c>
      <c r="R18" s="37">
        <v>0</v>
      </c>
      <c r="S18" s="36">
        <v>0</v>
      </c>
      <c r="T18" s="32"/>
      <c r="U18" s="29"/>
      <c r="V18" s="32"/>
      <c r="W18" s="21"/>
      <c r="X18" s="69"/>
      <c r="Y18" s="2"/>
      <c r="Z18" s="2"/>
      <c r="AA18" s="2"/>
      <c r="AB18" s="69"/>
      <c r="AC18" s="2"/>
      <c r="AD18" s="2"/>
    </row>
    <row r="19" spans="1:30" x14ac:dyDescent="0.15">
      <c r="A19" s="2">
        <v>15</v>
      </c>
      <c r="B19" s="21"/>
      <c r="C19" s="21"/>
      <c r="D19" s="2"/>
      <c r="E19" s="2"/>
      <c r="F19" s="2" t="str">
        <f t="shared" si="4"/>
        <v/>
      </c>
      <c r="G19" s="2" t="str">
        <f t="shared" si="5"/>
        <v/>
      </c>
      <c r="H19" s="2"/>
      <c r="I19" s="3">
        <v>0</v>
      </c>
      <c r="J19" s="6">
        <v>0</v>
      </c>
      <c r="K19" s="3">
        <v>0</v>
      </c>
      <c r="L19" s="6">
        <v>0</v>
      </c>
      <c r="M19" s="45">
        <v>0</v>
      </c>
      <c r="N19" s="46">
        <v>0</v>
      </c>
      <c r="O19" s="36">
        <v>0</v>
      </c>
      <c r="P19" s="37">
        <v>0</v>
      </c>
      <c r="Q19" s="36">
        <v>0</v>
      </c>
      <c r="R19" s="37">
        <v>0</v>
      </c>
      <c r="S19" s="36">
        <v>0</v>
      </c>
      <c r="T19" s="32"/>
      <c r="U19" s="29"/>
      <c r="V19" s="32"/>
      <c r="W19" s="21"/>
      <c r="X19" s="69"/>
      <c r="Y19" s="2"/>
      <c r="Z19" s="2"/>
      <c r="AA19" s="2"/>
      <c r="AB19" s="69"/>
      <c r="AC19" s="2"/>
      <c r="AD19" s="2"/>
    </row>
    <row r="20" spans="1:30" x14ac:dyDescent="0.15">
      <c r="A20" s="2">
        <v>16</v>
      </c>
      <c r="B20" s="21"/>
      <c r="C20" s="21"/>
      <c r="D20" s="2"/>
      <c r="E20" s="2"/>
      <c r="F20" s="2" t="str">
        <f t="shared" si="4"/>
        <v/>
      </c>
      <c r="G20" s="2" t="str">
        <f t="shared" si="5"/>
        <v/>
      </c>
      <c r="H20" s="2"/>
      <c r="I20" s="3">
        <v>0</v>
      </c>
      <c r="J20" s="6">
        <v>0</v>
      </c>
      <c r="K20" s="3">
        <v>0</v>
      </c>
      <c r="L20" s="6">
        <v>0</v>
      </c>
      <c r="M20" s="45">
        <v>0</v>
      </c>
      <c r="N20" s="46">
        <v>0</v>
      </c>
      <c r="O20" s="36">
        <v>0</v>
      </c>
      <c r="P20" s="37">
        <v>0</v>
      </c>
      <c r="Q20" s="36">
        <v>0</v>
      </c>
      <c r="R20" s="37">
        <v>0</v>
      </c>
      <c r="S20" s="36">
        <v>0</v>
      </c>
      <c r="T20" s="32"/>
      <c r="U20" s="29"/>
      <c r="V20" s="32"/>
      <c r="W20" s="21"/>
      <c r="X20" s="69"/>
      <c r="Y20" s="2"/>
      <c r="Z20" s="2"/>
      <c r="AA20" s="2"/>
      <c r="AB20" s="69"/>
      <c r="AC20" s="2"/>
      <c r="AD20" s="2"/>
    </row>
    <row r="21" spans="1:30" x14ac:dyDescent="0.15">
      <c r="A21" s="2">
        <v>17</v>
      </c>
      <c r="B21" s="21"/>
      <c r="C21" s="21"/>
      <c r="D21" s="2"/>
      <c r="E21" s="2"/>
      <c r="F21" s="2" t="str">
        <f t="shared" si="4"/>
        <v/>
      </c>
      <c r="G21" s="2" t="str">
        <f t="shared" si="5"/>
        <v/>
      </c>
      <c r="H21" s="2"/>
      <c r="I21" s="3">
        <v>0</v>
      </c>
      <c r="J21" s="6">
        <v>0</v>
      </c>
      <c r="K21" s="3">
        <v>0</v>
      </c>
      <c r="L21" s="6">
        <v>0</v>
      </c>
      <c r="M21" s="45">
        <v>0</v>
      </c>
      <c r="N21" s="46">
        <v>0</v>
      </c>
      <c r="O21" s="36">
        <v>0</v>
      </c>
      <c r="P21" s="37">
        <v>0</v>
      </c>
      <c r="Q21" s="36">
        <v>0</v>
      </c>
      <c r="R21" s="37">
        <v>0</v>
      </c>
      <c r="S21" s="36">
        <v>0</v>
      </c>
      <c r="T21" s="32"/>
      <c r="U21" s="29"/>
      <c r="V21" s="32"/>
      <c r="W21" s="21"/>
      <c r="X21" s="69"/>
      <c r="Y21" s="2"/>
      <c r="Z21" s="2"/>
      <c r="AA21" s="2"/>
      <c r="AB21" s="69"/>
      <c r="AC21" s="2"/>
      <c r="AD21" s="2"/>
    </row>
    <row r="22" spans="1:30" x14ac:dyDescent="0.15">
      <c r="A22" s="2">
        <v>18</v>
      </c>
      <c r="B22" s="21"/>
      <c r="C22" s="21"/>
      <c r="D22" s="2"/>
      <c r="E22" s="2"/>
      <c r="F22" s="2" t="str">
        <f t="shared" si="4"/>
        <v/>
      </c>
      <c r="G22" s="2" t="str">
        <f t="shared" si="5"/>
        <v/>
      </c>
      <c r="H22" s="2"/>
      <c r="I22" s="3">
        <v>0</v>
      </c>
      <c r="J22" s="6">
        <v>0</v>
      </c>
      <c r="K22" s="3">
        <v>0</v>
      </c>
      <c r="L22" s="6">
        <v>0</v>
      </c>
      <c r="M22" s="45">
        <v>0</v>
      </c>
      <c r="N22" s="46">
        <v>0</v>
      </c>
      <c r="O22" s="36">
        <v>0</v>
      </c>
      <c r="P22" s="37">
        <v>0</v>
      </c>
      <c r="Q22" s="36">
        <v>0</v>
      </c>
      <c r="R22" s="37">
        <v>0</v>
      </c>
      <c r="S22" s="36">
        <v>0</v>
      </c>
      <c r="T22" s="32"/>
      <c r="U22" s="29"/>
      <c r="V22" s="32"/>
      <c r="W22" s="21"/>
      <c r="X22" s="69"/>
      <c r="Y22" s="2"/>
      <c r="Z22" s="2"/>
      <c r="AA22" s="2"/>
      <c r="AB22" s="69"/>
      <c r="AC22" s="2"/>
      <c r="AD22" s="2"/>
    </row>
    <row r="23" spans="1:30" x14ac:dyDescent="0.15">
      <c r="A23" s="2">
        <v>19</v>
      </c>
      <c r="B23" s="21"/>
      <c r="C23" s="21"/>
      <c r="D23" s="2"/>
      <c r="E23" s="2"/>
      <c r="F23" s="2" t="str">
        <f t="shared" si="4"/>
        <v/>
      </c>
      <c r="G23" s="2" t="str">
        <f t="shared" si="5"/>
        <v/>
      </c>
      <c r="H23" s="2"/>
      <c r="I23" s="3">
        <v>0</v>
      </c>
      <c r="J23" s="6">
        <v>0</v>
      </c>
      <c r="K23" s="3">
        <v>0</v>
      </c>
      <c r="L23" s="6">
        <v>0</v>
      </c>
      <c r="M23" s="45">
        <v>0</v>
      </c>
      <c r="N23" s="46">
        <v>0</v>
      </c>
      <c r="O23" s="36">
        <v>0</v>
      </c>
      <c r="P23" s="37">
        <v>0</v>
      </c>
      <c r="Q23" s="36">
        <v>0</v>
      </c>
      <c r="R23" s="37">
        <v>0</v>
      </c>
      <c r="S23" s="36">
        <v>0</v>
      </c>
      <c r="T23" s="32"/>
      <c r="U23" s="29"/>
      <c r="V23" s="32"/>
      <c r="W23" s="21"/>
      <c r="X23" s="69"/>
      <c r="Y23" s="2"/>
      <c r="Z23" s="2"/>
      <c r="AA23" s="2"/>
      <c r="AB23" s="69"/>
      <c r="AC23" s="2"/>
      <c r="AD23" s="2"/>
    </row>
    <row r="24" spans="1:30" x14ac:dyDescent="0.15">
      <c r="A24" s="2">
        <v>20</v>
      </c>
      <c r="B24" s="21"/>
      <c r="C24" s="21"/>
      <c r="D24" s="2"/>
      <c r="E24" s="2"/>
      <c r="F24" s="2" t="str">
        <f t="shared" si="4"/>
        <v/>
      </c>
      <c r="G24" s="2" t="str">
        <f t="shared" si="5"/>
        <v/>
      </c>
      <c r="H24" s="2"/>
      <c r="I24" s="3">
        <v>0</v>
      </c>
      <c r="J24" s="6">
        <v>0</v>
      </c>
      <c r="K24" s="3">
        <v>0</v>
      </c>
      <c r="L24" s="6">
        <v>0</v>
      </c>
      <c r="M24" s="45">
        <v>0</v>
      </c>
      <c r="N24" s="46">
        <v>0</v>
      </c>
      <c r="O24" s="36">
        <v>0</v>
      </c>
      <c r="P24" s="37">
        <v>0</v>
      </c>
      <c r="Q24" s="36">
        <v>0</v>
      </c>
      <c r="R24" s="37">
        <v>0</v>
      </c>
      <c r="S24" s="36">
        <v>0</v>
      </c>
      <c r="T24" s="32"/>
      <c r="U24" s="29"/>
      <c r="V24" s="32"/>
      <c r="W24" s="21"/>
      <c r="X24" s="69"/>
      <c r="Y24" s="2"/>
      <c r="Z24" s="2"/>
      <c r="AA24" s="2"/>
      <c r="AB24" s="69"/>
      <c r="AC24" s="2"/>
      <c r="AD24" s="2"/>
    </row>
    <row r="25" spans="1:30" x14ac:dyDescent="0.15">
      <c r="A25" s="2">
        <v>21</v>
      </c>
      <c r="B25" s="21"/>
      <c r="C25" s="21"/>
      <c r="D25" s="2"/>
      <c r="E25" s="2"/>
      <c r="F25" s="2" t="str">
        <f t="shared" si="4"/>
        <v/>
      </c>
      <c r="G25" s="2" t="str">
        <f t="shared" si="5"/>
        <v/>
      </c>
      <c r="H25" s="2"/>
      <c r="I25" s="3">
        <v>0</v>
      </c>
      <c r="J25" s="6">
        <v>0</v>
      </c>
      <c r="K25" s="3">
        <v>0</v>
      </c>
      <c r="L25" s="6">
        <v>0</v>
      </c>
      <c r="M25" s="45">
        <v>0</v>
      </c>
      <c r="N25" s="46">
        <v>0</v>
      </c>
      <c r="O25" s="36">
        <v>0</v>
      </c>
      <c r="P25" s="37">
        <v>0</v>
      </c>
      <c r="Q25" s="36">
        <v>0</v>
      </c>
      <c r="R25" s="37">
        <v>0</v>
      </c>
      <c r="S25" s="36">
        <v>0</v>
      </c>
      <c r="T25" s="32"/>
      <c r="U25" s="29"/>
      <c r="V25" s="32"/>
      <c r="W25" s="21"/>
      <c r="X25" s="69"/>
      <c r="Y25" s="2"/>
      <c r="Z25" s="2"/>
      <c r="AA25" s="2"/>
      <c r="AB25" s="69"/>
      <c r="AC25" s="2"/>
      <c r="AD25" s="2"/>
    </row>
    <row r="26" spans="1:30" x14ac:dyDescent="0.15">
      <c r="A26" s="2">
        <v>22</v>
      </c>
      <c r="B26" s="21"/>
      <c r="C26" s="21"/>
      <c r="D26" s="2"/>
      <c r="E26" s="2"/>
      <c r="F26" s="2" t="str">
        <f t="shared" si="4"/>
        <v/>
      </c>
      <c r="G26" s="2" t="str">
        <f t="shared" si="5"/>
        <v/>
      </c>
      <c r="H26" s="2"/>
      <c r="I26" s="3">
        <v>0</v>
      </c>
      <c r="J26" s="6">
        <v>0</v>
      </c>
      <c r="K26" s="3">
        <v>0</v>
      </c>
      <c r="L26" s="6">
        <v>0</v>
      </c>
      <c r="M26" s="45">
        <v>0</v>
      </c>
      <c r="N26" s="46">
        <v>0</v>
      </c>
      <c r="O26" s="36">
        <v>0</v>
      </c>
      <c r="P26" s="37">
        <v>0</v>
      </c>
      <c r="Q26" s="36">
        <v>0</v>
      </c>
      <c r="R26" s="37">
        <v>0</v>
      </c>
      <c r="S26" s="36">
        <v>0</v>
      </c>
      <c r="T26" s="32"/>
      <c r="U26" s="29"/>
      <c r="V26" s="32"/>
      <c r="W26" s="21"/>
      <c r="X26" s="69"/>
      <c r="Y26" s="2"/>
      <c r="Z26" s="2"/>
      <c r="AA26" s="2"/>
      <c r="AB26" s="69"/>
      <c r="AC26" s="2"/>
      <c r="AD26" s="2"/>
    </row>
    <row r="27" spans="1:30" x14ac:dyDescent="0.15">
      <c r="A27" s="2">
        <v>23</v>
      </c>
      <c r="B27" s="21"/>
      <c r="C27" s="21"/>
      <c r="D27" s="2"/>
      <c r="E27" s="2"/>
      <c r="F27" s="2" t="str">
        <f t="shared" si="4"/>
        <v/>
      </c>
      <c r="G27" s="2" t="str">
        <f t="shared" si="5"/>
        <v/>
      </c>
      <c r="H27" s="2"/>
      <c r="I27" s="3">
        <v>0</v>
      </c>
      <c r="J27" s="6">
        <v>0</v>
      </c>
      <c r="K27" s="3">
        <v>0</v>
      </c>
      <c r="L27" s="6">
        <v>0</v>
      </c>
      <c r="M27" s="45">
        <v>0</v>
      </c>
      <c r="N27" s="46">
        <v>0</v>
      </c>
      <c r="O27" s="36">
        <v>0</v>
      </c>
      <c r="P27" s="37">
        <v>0</v>
      </c>
      <c r="Q27" s="36">
        <v>0</v>
      </c>
      <c r="R27" s="37">
        <v>0</v>
      </c>
      <c r="S27" s="36">
        <v>0</v>
      </c>
      <c r="T27" s="32"/>
      <c r="U27" s="29"/>
      <c r="V27" s="32"/>
      <c r="W27" s="21"/>
      <c r="X27" s="69"/>
      <c r="Y27" s="2"/>
      <c r="Z27" s="2"/>
      <c r="AA27" s="2"/>
      <c r="AB27" s="69"/>
      <c r="AC27" s="2"/>
      <c r="AD27" s="2"/>
    </row>
    <row r="28" spans="1:30" x14ac:dyDescent="0.15">
      <c r="A28" s="2">
        <v>24</v>
      </c>
      <c r="B28" s="21"/>
      <c r="C28" s="21"/>
      <c r="D28" s="2"/>
      <c r="E28" s="2"/>
      <c r="F28" s="2" t="str">
        <f t="shared" si="4"/>
        <v/>
      </c>
      <c r="G28" s="2" t="str">
        <f t="shared" si="5"/>
        <v/>
      </c>
      <c r="H28" s="2"/>
      <c r="I28" s="3">
        <v>0</v>
      </c>
      <c r="J28" s="6">
        <v>0</v>
      </c>
      <c r="K28" s="3">
        <v>0</v>
      </c>
      <c r="L28" s="6">
        <v>0</v>
      </c>
      <c r="M28" s="45">
        <v>0</v>
      </c>
      <c r="N28" s="46">
        <v>0</v>
      </c>
      <c r="O28" s="36">
        <v>0</v>
      </c>
      <c r="P28" s="37">
        <v>0</v>
      </c>
      <c r="Q28" s="36">
        <v>0</v>
      </c>
      <c r="R28" s="37">
        <v>0</v>
      </c>
      <c r="S28" s="36">
        <v>0</v>
      </c>
      <c r="T28" s="32"/>
      <c r="U28" s="29"/>
      <c r="V28" s="32"/>
      <c r="W28" s="21"/>
      <c r="X28" s="69"/>
      <c r="Y28" s="2"/>
      <c r="Z28" s="2"/>
      <c r="AA28" s="2"/>
      <c r="AB28" s="69"/>
      <c r="AC28" s="2"/>
      <c r="AD28" s="2"/>
    </row>
    <row r="29" spans="1:30" x14ac:dyDescent="0.15">
      <c r="A29" s="2">
        <v>25</v>
      </c>
      <c r="B29" s="21"/>
      <c r="C29" s="21"/>
      <c r="D29" s="2"/>
      <c r="E29" s="2"/>
      <c r="F29" s="2" t="str">
        <f t="shared" si="4"/>
        <v/>
      </c>
      <c r="G29" s="2" t="str">
        <f t="shared" si="5"/>
        <v/>
      </c>
      <c r="H29" s="2"/>
      <c r="I29" s="3">
        <v>0</v>
      </c>
      <c r="J29" s="6">
        <v>0</v>
      </c>
      <c r="K29" s="3">
        <v>0</v>
      </c>
      <c r="L29" s="6">
        <v>0</v>
      </c>
      <c r="M29" s="45">
        <v>0</v>
      </c>
      <c r="N29" s="46">
        <v>0</v>
      </c>
      <c r="O29" s="36">
        <v>0</v>
      </c>
      <c r="P29" s="37">
        <v>0</v>
      </c>
      <c r="Q29" s="36">
        <v>0</v>
      </c>
      <c r="R29" s="37">
        <v>0</v>
      </c>
      <c r="S29" s="36">
        <v>0</v>
      </c>
      <c r="T29" s="32"/>
      <c r="U29" s="29"/>
      <c r="V29" s="32"/>
      <c r="W29" s="21"/>
      <c r="X29" s="69"/>
      <c r="Y29" s="2"/>
      <c r="Z29" s="2"/>
      <c r="AA29" s="2"/>
      <c r="AB29" s="69"/>
      <c r="AC29" s="2"/>
      <c r="AD29" s="2"/>
    </row>
    <row r="30" spans="1:30" x14ac:dyDescent="0.15">
      <c r="A30" s="2">
        <v>26</v>
      </c>
      <c r="B30" s="21"/>
      <c r="C30" s="21"/>
      <c r="D30" s="2"/>
      <c r="E30" s="2"/>
      <c r="F30" s="2" t="str">
        <f t="shared" si="4"/>
        <v/>
      </c>
      <c r="G30" s="2" t="str">
        <f t="shared" si="5"/>
        <v/>
      </c>
      <c r="H30" s="2"/>
      <c r="I30" s="3">
        <v>0</v>
      </c>
      <c r="J30" s="6">
        <v>0</v>
      </c>
      <c r="K30" s="3">
        <v>0</v>
      </c>
      <c r="L30" s="6">
        <v>0</v>
      </c>
      <c r="M30" s="45">
        <v>0</v>
      </c>
      <c r="N30" s="46">
        <v>0</v>
      </c>
      <c r="O30" s="36">
        <v>0</v>
      </c>
      <c r="P30" s="37">
        <v>0</v>
      </c>
      <c r="Q30" s="36">
        <v>0</v>
      </c>
      <c r="R30" s="37">
        <v>0</v>
      </c>
      <c r="S30" s="36">
        <v>0</v>
      </c>
      <c r="T30" s="32"/>
      <c r="U30" s="29"/>
      <c r="V30" s="32"/>
      <c r="W30" s="21"/>
      <c r="X30" s="69"/>
      <c r="Y30" s="2"/>
      <c r="Z30" s="2"/>
      <c r="AA30" s="2"/>
      <c r="AB30" s="69"/>
      <c r="AC30" s="2"/>
      <c r="AD30" s="2"/>
    </row>
    <row r="31" spans="1:30" x14ac:dyDescent="0.15">
      <c r="A31" s="2">
        <v>27</v>
      </c>
      <c r="B31" s="21"/>
      <c r="C31" s="21"/>
      <c r="D31" s="2"/>
      <c r="E31" s="2"/>
      <c r="F31" s="2" t="str">
        <f t="shared" si="4"/>
        <v/>
      </c>
      <c r="G31" s="2" t="str">
        <f t="shared" si="5"/>
        <v/>
      </c>
      <c r="H31" s="2"/>
      <c r="I31" s="3">
        <v>0</v>
      </c>
      <c r="J31" s="6">
        <v>0</v>
      </c>
      <c r="K31" s="3">
        <v>0</v>
      </c>
      <c r="L31" s="6">
        <v>0</v>
      </c>
      <c r="M31" s="45">
        <v>0</v>
      </c>
      <c r="N31" s="46">
        <v>0</v>
      </c>
      <c r="O31" s="36">
        <v>0</v>
      </c>
      <c r="P31" s="37">
        <v>0</v>
      </c>
      <c r="Q31" s="36">
        <v>0</v>
      </c>
      <c r="R31" s="37">
        <v>0</v>
      </c>
      <c r="S31" s="36">
        <v>0</v>
      </c>
      <c r="T31" s="32"/>
      <c r="U31" s="29"/>
      <c r="V31" s="32"/>
      <c r="W31" s="21"/>
      <c r="X31" s="69"/>
      <c r="Y31" s="2"/>
      <c r="Z31" s="2"/>
      <c r="AA31" s="2"/>
      <c r="AB31" s="69"/>
      <c r="AC31" s="2"/>
      <c r="AD31" s="2"/>
    </row>
    <row r="32" spans="1:30" x14ac:dyDescent="0.15">
      <c r="A32" s="2">
        <v>28</v>
      </c>
      <c r="B32" s="21"/>
      <c r="C32" s="21"/>
      <c r="D32" s="2"/>
      <c r="E32" s="2"/>
      <c r="F32" s="2" t="str">
        <f t="shared" si="4"/>
        <v/>
      </c>
      <c r="G32" s="2" t="str">
        <f t="shared" si="5"/>
        <v/>
      </c>
      <c r="H32" s="2"/>
      <c r="I32" s="3">
        <v>0</v>
      </c>
      <c r="J32" s="6">
        <v>0</v>
      </c>
      <c r="K32" s="3">
        <v>0</v>
      </c>
      <c r="L32" s="6">
        <v>0</v>
      </c>
      <c r="M32" s="45">
        <v>0</v>
      </c>
      <c r="N32" s="46">
        <v>0</v>
      </c>
      <c r="O32" s="36">
        <v>0</v>
      </c>
      <c r="P32" s="37">
        <v>0</v>
      </c>
      <c r="Q32" s="36">
        <v>0</v>
      </c>
      <c r="R32" s="37">
        <v>0</v>
      </c>
      <c r="S32" s="36">
        <v>0</v>
      </c>
      <c r="T32" s="32"/>
      <c r="U32" s="29"/>
      <c r="V32" s="32"/>
      <c r="W32" s="21"/>
      <c r="X32" s="69"/>
      <c r="Y32" s="2"/>
      <c r="Z32" s="2"/>
      <c r="AA32" s="2"/>
      <c r="AB32" s="69"/>
      <c r="AC32" s="2"/>
      <c r="AD32" s="2"/>
    </row>
    <row r="33" spans="1:30" x14ac:dyDescent="0.15">
      <c r="A33" s="2">
        <v>29</v>
      </c>
      <c r="B33" s="21"/>
      <c r="C33" s="21"/>
      <c r="D33" s="2"/>
      <c r="E33" s="2"/>
      <c r="F33" s="2" t="str">
        <f t="shared" si="4"/>
        <v/>
      </c>
      <c r="G33" s="2" t="str">
        <f t="shared" si="5"/>
        <v/>
      </c>
      <c r="H33" s="2"/>
      <c r="I33" s="3">
        <v>0</v>
      </c>
      <c r="J33" s="6">
        <v>0</v>
      </c>
      <c r="K33" s="3">
        <v>0</v>
      </c>
      <c r="L33" s="6">
        <v>0</v>
      </c>
      <c r="M33" s="45">
        <v>0</v>
      </c>
      <c r="N33" s="46">
        <v>0</v>
      </c>
      <c r="O33" s="36">
        <v>0</v>
      </c>
      <c r="P33" s="37">
        <v>0</v>
      </c>
      <c r="Q33" s="36">
        <v>0</v>
      </c>
      <c r="R33" s="37">
        <v>0</v>
      </c>
      <c r="S33" s="36">
        <v>0</v>
      </c>
      <c r="T33" s="32"/>
      <c r="U33" s="29"/>
      <c r="V33" s="32"/>
      <c r="W33" s="21"/>
      <c r="X33" s="69"/>
      <c r="Y33" s="2"/>
      <c r="Z33" s="2"/>
      <c r="AA33" s="2"/>
      <c r="AB33" s="69"/>
      <c r="AC33" s="2"/>
      <c r="AD33" s="2"/>
    </row>
    <row r="34" spans="1:30" x14ac:dyDescent="0.15">
      <c r="A34" s="2">
        <v>30</v>
      </c>
      <c r="B34" s="21"/>
      <c r="C34" s="21"/>
      <c r="D34" s="2"/>
      <c r="E34" s="2"/>
      <c r="F34" s="2" t="str">
        <f t="shared" si="4"/>
        <v/>
      </c>
      <c r="G34" s="2" t="str">
        <f t="shared" si="5"/>
        <v/>
      </c>
      <c r="H34" s="2"/>
      <c r="I34" s="3">
        <v>0</v>
      </c>
      <c r="J34" s="6">
        <v>0</v>
      </c>
      <c r="K34" s="3">
        <v>0</v>
      </c>
      <c r="L34" s="6">
        <v>0</v>
      </c>
      <c r="M34" s="45">
        <v>0</v>
      </c>
      <c r="N34" s="46">
        <v>0</v>
      </c>
      <c r="O34" s="36">
        <v>0</v>
      </c>
      <c r="P34" s="37">
        <v>0</v>
      </c>
      <c r="Q34" s="36">
        <v>0</v>
      </c>
      <c r="R34" s="37">
        <v>0</v>
      </c>
      <c r="S34" s="36">
        <v>0</v>
      </c>
      <c r="T34" s="32"/>
      <c r="U34" s="29"/>
      <c r="V34" s="32"/>
      <c r="W34" s="21"/>
      <c r="X34" s="69"/>
      <c r="Y34" s="2"/>
      <c r="Z34" s="2"/>
      <c r="AA34" s="2"/>
      <c r="AB34" s="69"/>
      <c r="AC34" s="2"/>
      <c r="AD34" s="2"/>
    </row>
    <row r="35" spans="1:30" x14ac:dyDescent="0.15">
      <c r="A35" s="2">
        <v>31</v>
      </c>
      <c r="B35" s="21"/>
      <c r="C35" s="21"/>
      <c r="D35" s="2"/>
      <c r="E35" s="2"/>
      <c r="F35" s="2" t="str">
        <f t="shared" si="4"/>
        <v/>
      </c>
      <c r="G35" s="2" t="str">
        <f t="shared" si="5"/>
        <v/>
      </c>
      <c r="H35" s="2"/>
      <c r="I35" s="3">
        <v>0</v>
      </c>
      <c r="J35" s="6">
        <v>0</v>
      </c>
      <c r="K35" s="3">
        <v>0</v>
      </c>
      <c r="L35" s="6">
        <v>0</v>
      </c>
      <c r="M35" s="45">
        <v>0</v>
      </c>
      <c r="N35" s="46">
        <v>0</v>
      </c>
      <c r="O35" s="36">
        <v>0</v>
      </c>
      <c r="P35" s="37">
        <v>0</v>
      </c>
      <c r="Q35" s="36">
        <v>0</v>
      </c>
      <c r="R35" s="37">
        <v>0</v>
      </c>
      <c r="S35" s="36">
        <v>0</v>
      </c>
      <c r="T35" s="32"/>
      <c r="U35" s="29"/>
      <c r="V35" s="32"/>
      <c r="W35" s="21"/>
      <c r="X35" s="69"/>
      <c r="Y35" s="2"/>
      <c r="Z35" s="2"/>
      <c r="AA35" s="2"/>
      <c r="AB35" s="69"/>
      <c r="AC35" s="2"/>
      <c r="AD35" s="2"/>
    </row>
    <row r="36" spans="1:30" x14ac:dyDescent="0.15">
      <c r="A36" s="2">
        <v>32</v>
      </c>
      <c r="B36" s="21"/>
      <c r="C36" s="21"/>
      <c r="D36" s="2"/>
      <c r="E36" s="2"/>
      <c r="F36" s="2" t="str">
        <f t="shared" si="4"/>
        <v/>
      </c>
      <c r="G36" s="2" t="str">
        <f t="shared" si="5"/>
        <v/>
      </c>
      <c r="H36" s="2"/>
      <c r="I36" s="3">
        <v>0</v>
      </c>
      <c r="J36" s="6">
        <v>0</v>
      </c>
      <c r="K36" s="3">
        <v>0</v>
      </c>
      <c r="L36" s="6">
        <v>0</v>
      </c>
      <c r="M36" s="45">
        <v>0</v>
      </c>
      <c r="N36" s="46">
        <v>0</v>
      </c>
      <c r="O36" s="36">
        <v>0</v>
      </c>
      <c r="P36" s="37">
        <v>0</v>
      </c>
      <c r="Q36" s="36">
        <v>0</v>
      </c>
      <c r="R36" s="37">
        <v>0</v>
      </c>
      <c r="S36" s="36">
        <v>0</v>
      </c>
      <c r="T36" s="32"/>
      <c r="U36" s="29"/>
      <c r="V36" s="32"/>
      <c r="W36" s="21"/>
      <c r="X36" s="69"/>
      <c r="Y36" s="2"/>
      <c r="Z36" s="2"/>
      <c r="AA36" s="2"/>
      <c r="AB36" s="69"/>
      <c r="AC36" s="2"/>
      <c r="AD36" s="2"/>
    </row>
    <row r="37" spans="1:30" x14ac:dyDescent="0.15">
      <c r="A37" s="2">
        <v>33</v>
      </c>
      <c r="B37" s="21"/>
      <c r="C37" s="21"/>
      <c r="D37" s="2"/>
      <c r="E37" s="2"/>
      <c r="F37" s="2" t="str">
        <f t="shared" si="4"/>
        <v/>
      </c>
      <c r="G37" s="2" t="str">
        <f t="shared" si="5"/>
        <v/>
      </c>
      <c r="H37" s="2"/>
      <c r="I37" s="3">
        <v>0</v>
      </c>
      <c r="J37" s="6">
        <v>0</v>
      </c>
      <c r="K37" s="3">
        <v>0</v>
      </c>
      <c r="L37" s="6">
        <v>0</v>
      </c>
      <c r="M37" s="45">
        <v>0</v>
      </c>
      <c r="N37" s="46">
        <v>0</v>
      </c>
      <c r="O37" s="36">
        <v>0</v>
      </c>
      <c r="P37" s="37">
        <v>0</v>
      </c>
      <c r="Q37" s="36">
        <v>0</v>
      </c>
      <c r="R37" s="37">
        <v>0</v>
      </c>
      <c r="S37" s="36">
        <v>0</v>
      </c>
      <c r="T37" s="32"/>
      <c r="U37" s="29"/>
      <c r="V37" s="32"/>
      <c r="W37" s="21"/>
      <c r="X37" s="69"/>
      <c r="Y37" s="2"/>
      <c r="Z37" s="2"/>
      <c r="AA37" s="2"/>
      <c r="AB37" s="69"/>
      <c r="AC37" s="2"/>
      <c r="AD37" s="2"/>
    </row>
    <row r="38" spans="1:30" x14ac:dyDescent="0.15">
      <c r="A38" s="2">
        <v>34</v>
      </c>
      <c r="B38" s="21"/>
      <c r="C38" s="21"/>
      <c r="D38" s="2"/>
      <c r="E38" s="2"/>
      <c r="F38" s="2" t="str">
        <f t="shared" si="4"/>
        <v/>
      </c>
      <c r="G38" s="2" t="str">
        <f t="shared" si="5"/>
        <v/>
      </c>
      <c r="H38" s="2"/>
      <c r="I38" s="3">
        <v>0</v>
      </c>
      <c r="J38" s="6">
        <v>0</v>
      </c>
      <c r="K38" s="3">
        <v>0</v>
      </c>
      <c r="L38" s="6">
        <v>0</v>
      </c>
      <c r="M38" s="45">
        <v>0</v>
      </c>
      <c r="N38" s="46">
        <v>0</v>
      </c>
      <c r="O38" s="36">
        <v>0</v>
      </c>
      <c r="P38" s="37">
        <v>0</v>
      </c>
      <c r="Q38" s="36">
        <v>0</v>
      </c>
      <c r="R38" s="37">
        <v>0</v>
      </c>
      <c r="S38" s="36">
        <v>0</v>
      </c>
      <c r="T38" s="32"/>
      <c r="U38" s="29"/>
      <c r="V38" s="32"/>
      <c r="W38" s="21"/>
      <c r="X38" s="69"/>
      <c r="Y38" s="2"/>
      <c r="Z38" s="2"/>
      <c r="AA38" s="2"/>
      <c r="AB38" s="69"/>
      <c r="AC38" s="2"/>
      <c r="AD38" s="2"/>
    </row>
    <row r="39" spans="1:30" x14ac:dyDescent="0.15">
      <c r="A39" s="2">
        <v>35</v>
      </c>
      <c r="B39" s="21"/>
      <c r="C39" s="21"/>
      <c r="D39" s="2"/>
      <c r="E39" s="2"/>
      <c r="F39" s="2" t="str">
        <f t="shared" si="4"/>
        <v/>
      </c>
      <c r="G39" s="2" t="str">
        <f t="shared" si="5"/>
        <v/>
      </c>
      <c r="H39" s="2"/>
      <c r="I39" s="3">
        <v>0</v>
      </c>
      <c r="J39" s="6">
        <v>0</v>
      </c>
      <c r="K39" s="3">
        <v>0</v>
      </c>
      <c r="L39" s="6">
        <v>0</v>
      </c>
      <c r="M39" s="45">
        <v>0</v>
      </c>
      <c r="N39" s="46">
        <v>0</v>
      </c>
      <c r="O39" s="36">
        <v>0</v>
      </c>
      <c r="P39" s="37">
        <v>0</v>
      </c>
      <c r="Q39" s="36">
        <v>0</v>
      </c>
      <c r="R39" s="37">
        <v>0</v>
      </c>
      <c r="S39" s="36">
        <v>0</v>
      </c>
      <c r="T39" s="32"/>
      <c r="U39" s="29"/>
      <c r="V39" s="32"/>
      <c r="W39" s="21"/>
      <c r="X39" s="69"/>
      <c r="Y39" s="2"/>
      <c r="Z39" s="2"/>
      <c r="AA39" s="2"/>
      <c r="AB39" s="69"/>
      <c r="AC39" s="2"/>
      <c r="AD39" s="2"/>
    </row>
    <row r="40" spans="1:30" x14ac:dyDescent="0.15">
      <c r="A40" s="2">
        <v>36</v>
      </c>
      <c r="B40" s="21"/>
      <c r="C40" s="21"/>
      <c r="D40" s="2"/>
      <c r="E40" s="2"/>
      <c r="F40" s="2" t="str">
        <f t="shared" si="4"/>
        <v/>
      </c>
      <c r="G40" s="2" t="str">
        <f t="shared" si="5"/>
        <v/>
      </c>
      <c r="H40" s="2"/>
      <c r="I40" s="3">
        <v>0</v>
      </c>
      <c r="J40" s="6">
        <v>0</v>
      </c>
      <c r="K40" s="3">
        <v>0</v>
      </c>
      <c r="L40" s="6">
        <v>0</v>
      </c>
      <c r="M40" s="45">
        <v>0</v>
      </c>
      <c r="N40" s="46">
        <v>0</v>
      </c>
      <c r="O40" s="36">
        <v>0</v>
      </c>
      <c r="P40" s="37">
        <v>0</v>
      </c>
      <c r="Q40" s="36">
        <v>0</v>
      </c>
      <c r="R40" s="37">
        <v>0</v>
      </c>
      <c r="S40" s="36">
        <v>0</v>
      </c>
      <c r="T40" s="32"/>
      <c r="U40" s="29"/>
      <c r="V40" s="32"/>
      <c r="W40" s="21"/>
      <c r="X40" s="69"/>
      <c r="Y40" s="2"/>
      <c r="Z40" s="2"/>
      <c r="AA40" s="2"/>
      <c r="AB40" s="69"/>
      <c r="AC40" s="2"/>
      <c r="AD40" s="2"/>
    </row>
    <row r="41" spans="1:30" x14ac:dyDescent="0.15">
      <c r="A41" s="2">
        <v>37</v>
      </c>
      <c r="B41" s="21"/>
      <c r="C41" s="21"/>
      <c r="D41" s="2"/>
      <c r="E41" s="2"/>
      <c r="F41" s="2" t="str">
        <f t="shared" si="4"/>
        <v/>
      </c>
      <c r="G41" s="2" t="str">
        <f t="shared" si="5"/>
        <v/>
      </c>
      <c r="H41" s="2"/>
      <c r="I41" s="3">
        <v>0</v>
      </c>
      <c r="J41" s="6">
        <v>0</v>
      </c>
      <c r="K41" s="3">
        <v>0</v>
      </c>
      <c r="L41" s="6">
        <v>0</v>
      </c>
      <c r="M41" s="45">
        <v>0</v>
      </c>
      <c r="N41" s="46">
        <v>0</v>
      </c>
      <c r="O41" s="36">
        <v>0</v>
      </c>
      <c r="P41" s="37">
        <v>0</v>
      </c>
      <c r="Q41" s="36">
        <v>0</v>
      </c>
      <c r="R41" s="37">
        <v>0</v>
      </c>
      <c r="S41" s="36">
        <v>0</v>
      </c>
      <c r="T41" s="32"/>
      <c r="U41" s="29"/>
      <c r="V41" s="32"/>
      <c r="W41" s="21"/>
      <c r="X41" s="69"/>
      <c r="Y41" s="2"/>
      <c r="Z41" s="2"/>
      <c r="AA41" s="2"/>
      <c r="AB41" s="69"/>
      <c r="AC41" s="2"/>
      <c r="AD41" s="2"/>
    </row>
    <row r="42" spans="1:30" x14ac:dyDescent="0.15">
      <c r="A42" s="2">
        <v>38</v>
      </c>
      <c r="B42" s="21"/>
      <c r="C42" s="21"/>
      <c r="D42" s="2"/>
      <c r="E42" s="2"/>
      <c r="F42" s="2" t="str">
        <f t="shared" si="4"/>
        <v/>
      </c>
      <c r="G42" s="2" t="str">
        <f t="shared" si="5"/>
        <v/>
      </c>
      <c r="H42" s="2"/>
      <c r="I42" s="3">
        <v>0</v>
      </c>
      <c r="J42" s="6">
        <v>0</v>
      </c>
      <c r="K42" s="3">
        <v>0</v>
      </c>
      <c r="L42" s="6">
        <v>0</v>
      </c>
      <c r="M42" s="45">
        <v>0</v>
      </c>
      <c r="N42" s="46">
        <v>0</v>
      </c>
      <c r="O42" s="36">
        <v>0</v>
      </c>
      <c r="P42" s="37">
        <v>0</v>
      </c>
      <c r="Q42" s="36">
        <v>0</v>
      </c>
      <c r="R42" s="37">
        <v>0</v>
      </c>
      <c r="S42" s="36">
        <v>0</v>
      </c>
      <c r="T42" s="32"/>
      <c r="U42" s="29"/>
      <c r="V42" s="32"/>
      <c r="W42" s="21"/>
      <c r="X42" s="69"/>
      <c r="Y42" s="2"/>
      <c r="Z42" s="2"/>
      <c r="AA42" s="2"/>
      <c r="AB42" s="69"/>
      <c r="AC42" s="2"/>
      <c r="AD42" s="2"/>
    </row>
    <row r="43" spans="1:30" x14ac:dyDescent="0.15">
      <c r="A43" s="2">
        <v>39</v>
      </c>
      <c r="B43" s="21"/>
      <c r="C43" s="21"/>
      <c r="D43" s="2"/>
      <c r="E43" s="2"/>
      <c r="F43" s="2" t="str">
        <f t="shared" si="4"/>
        <v/>
      </c>
      <c r="G43" s="2" t="str">
        <f t="shared" si="5"/>
        <v/>
      </c>
      <c r="H43" s="2"/>
      <c r="I43" s="3">
        <v>0</v>
      </c>
      <c r="J43" s="6">
        <v>0</v>
      </c>
      <c r="K43" s="3">
        <v>0</v>
      </c>
      <c r="L43" s="6">
        <v>0</v>
      </c>
      <c r="M43" s="45">
        <v>0</v>
      </c>
      <c r="N43" s="46">
        <v>0</v>
      </c>
      <c r="O43" s="36">
        <v>0</v>
      </c>
      <c r="P43" s="37">
        <v>0</v>
      </c>
      <c r="Q43" s="36">
        <v>0</v>
      </c>
      <c r="R43" s="37">
        <v>0</v>
      </c>
      <c r="S43" s="36">
        <v>0</v>
      </c>
      <c r="T43" s="32"/>
      <c r="U43" s="29"/>
      <c r="V43" s="32"/>
      <c r="W43" s="21"/>
      <c r="X43" s="69"/>
      <c r="Y43" s="2"/>
      <c r="Z43" s="2"/>
      <c r="AA43" s="2"/>
      <c r="AB43" s="69"/>
      <c r="AC43" s="2"/>
      <c r="AD43" s="2"/>
    </row>
    <row r="44" spans="1:30" x14ac:dyDescent="0.15">
      <c r="A44" s="2">
        <v>40</v>
      </c>
      <c r="B44" s="21"/>
      <c r="C44" s="21"/>
      <c r="D44" s="2"/>
      <c r="E44" s="2"/>
      <c r="F44" s="2" t="str">
        <f t="shared" si="4"/>
        <v/>
      </c>
      <c r="G44" s="2" t="str">
        <f t="shared" si="5"/>
        <v/>
      </c>
      <c r="H44" s="2"/>
      <c r="I44" s="3">
        <v>0</v>
      </c>
      <c r="J44" s="6">
        <v>0</v>
      </c>
      <c r="K44" s="3">
        <v>0</v>
      </c>
      <c r="L44" s="6">
        <v>0</v>
      </c>
      <c r="M44" s="45">
        <v>0</v>
      </c>
      <c r="N44" s="46">
        <v>0</v>
      </c>
      <c r="O44" s="36">
        <v>0</v>
      </c>
      <c r="P44" s="37">
        <v>0</v>
      </c>
      <c r="Q44" s="36">
        <v>0</v>
      </c>
      <c r="R44" s="37">
        <v>0</v>
      </c>
      <c r="S44" s="36">
        <v>0</v>
      </c>
      <c r="T44" s="32"/>
      <c r="U44" s="29"/>
      <c r="V44" s="32"/>
      <c r="W44" s="21"/>
      <c r="X44" s="69"/>
      <c r="Y44" s="2"/>
      <c r="Z44" s="2"/>
      <c r="AA44" s="2"/>
      <c r="AB44" s="69"/>
      <c r="AC44" s="2"/>
      <c r="AD44" s="2"/>
    </row>
    <row r="45" spans="1:30" x14ac:dyDescent="0.15">
      <c r="A45" s="2">
        <v>41</v>
      </c>
      <c r="B45" s="21"/>
      <c r="C45" s="21"/>
      <c r="D45" s="2"/>
      <c r="E45" s="2"/>
      <c r="F45" s="2" t="str">
        <f t="shared" si="4"/>
        <v/>
      </c>
      <c r="G45" s="2" t="str">
        <f t="shared" si="5"/>
        <v/>
      </c>
      <c r="H45" s="2"/>
      <c r="I45" s="3">
        <v>0</v>
      </c>
      <c r="J45" s="6">
        <v>0</v>
      </c>
      <c r="K45" s="3">
        <v>0</v>
      </c>
      <c r="L45" s="6">
        <v>0</v>
      </c>
      <c r="M45" s="45">
        <v>0</v>
      </c>
      <c r="N45" s="46">
        <v>0</v>
      </c>
      <c r="O45" s="36">
        <v>0</v>
      </c>
      <c r="P45" s="37">
        <v>0</v>
      </c>
      <c r="Q45" s="36">
        <v>0</v>
      </c>
      <c r="R45" s="37">
        <v>0</v>
      </c>
      <c r="S45" s="36">
        <v>0</v>
      </c>
      <c r="T45" s="32"/>
      <c r="U45" s="29"/>
      <c r="V45" s="32"/>
      <c r="W45" s="21"/>
      <c r="X45" s="69"/>
      <c r="Y45" s="2"/>
      <c r="Z45" s="2"/>
      <c r="AA45" s="2"/>
      <c r="AB45" s="69"/>
      <c r="AC45" s="2"/>
      <c r="AD45" s="2"/>
    </row>
    <row r="46" spans="1:30" x14ac:dyDescent="0.15">
      <c r="A46" s="2">
        <v>42</v>
      </c>
      <c r="B46" s="21"/>
      <c r="C46" s="21"/>
      <c r="D46" s="2"/>
      <c r="E46" s="2"/>
      <c r="F46" s="2" t="str">
        <f t="shared" si="4"/>
        <v/>
      </c>
      <c r="G46" s="2" t="str">
        <f t="shared" si="5"/>
        <v/>
      </c>
      <c r="H46" s="2"/>
      <c r="I46" s="3">
        <v>0</v>
      </c>
      <c r="J46" s="6">
        <v>0</v>
      </c>
      <c r="K46" s="3">
        <v>0</v>
      </c>
      <c r="L46" s="6">
        <v>0</v>
      </c>
      <c r="M46" s="45">
        <v>0</v>
      </c>
      <c r="N46" s="46">
        <v>0</v>
      </c>
      <c r="O46" s="36">
        <v>0</v>
      </c>
      <c r="P46" s="37">
        <v>0</v>
      </c>
      <c r="Q46" s="36">
        <v>0</v>
      </c>
      <c r="R46" s="37">
        <v>0</v>
      </c>
      <c r="S46" s="36">
        <v>0</v>
      </c>
      <c r="T46" s="32"/>
      <c r="U46" s="29"/>
      <c r="V46" s="32"/>
      <c r="W46" s="21"/>
      <c r="X46" s="69"/>
      <c r="Y46" s="2"/>
      <c r="Z46" s="2"/>
      <c r="AA46" s="2"/>
      <c r="AB46" s="69"/>
      <c r="AC46" s="2"/>
      <c r="AD46" s="2"/>
    </row>
    <row r="47" spans="1:30" x14ac:dyDescent="0.15">
      <c r="A47" s="2">
        <v>43</v>
      </c>
      <c r="B47" s="21"/>
      <c r="C47" s="21"/>
      <c r="D47" s="2"/>
      <c r="E47" s="2"/>
      <c r="F47" s="2" t="str">
        <f t="shared" si="4"/>
        <v/>
      </c>
      <c r="G47" s="2" t="str">
        <f t="shared" si="5"/>
        <v/>
      </c>
      <c r="H47" s="2"/>
      <c r="I47" s="3">
        <v>0</v>
      </c>
      <c r="J47" s="6">
        <v>0</v>
      </c>
      <c r="K47" s="3">
        <v>0</v>
      </c>
      <c r="L47" s="6">
        <v>0</v>
      </c>
      <c r="M47" s="45">
        <v>0</v>
      </c>
      <c r="N47" s="46">
        <v>0</v>
      </c>
      <c r="O47" s="36">
        <v>0</v>
      </c>
      <c r="P47" s="37">
        <v>0</v>
      </c>
      <c r="Q47" s="36">
        <v>0</v>
      </c>
      <c r="R47" s="37">
        <v>0</v>
      </c>
      <c r="S47" s="36">
        <v>0</v>
      </c>
      <c r="T47" s="32"/>
      <c r="U47" s="29"/>
      <c r="V47" s="32"/>
      <c r="W47" s="21"/>
      <c r="X47" s="69"/>
      <c r="Y47" s="2"/>
      <c r="Z47" s="2"/>
      <c r="AA47" s="2"/>
      <c r="AB47" s="69"/>
      <c r="AC47" s="2"/>
      <c r="AD47" s="2"/>
    </row>
    <row r="48" spans="1:30" x14ac:dyDescent="0.15">
      <c r="A48" s="2">
        <v>44</v>
      </c>
      <c r="B48" s="21"/>
      <c r="C48" s="21"/>
      <c r="D48" s="2"/>
      <c r="E48" s="2"/>
      <c r="F48" s="2" t="str">
        <f t="shared" si="4"/>
        <v/>
      </c>
      <c r="G48" s="2" t="str">
        <f t="shared" si="5"/>
        <v/>
      </c>
      <c r="H48" s="2"/>
      <c r="I48" s="3">
        <v>0</v>
      </c>
      <c r="J48" s="6">
        <v>0</v>
      </c>
      <c r="K48" s="3">
        <v>0</v>
      </c>
      <c r="L48" s="6">
        <v>0</v>
      </c>
      <c r="M48" s="45">
        <v>0</v>
      </c>
      <c r="N48" s="46">
        <v>0</v>
      </c>
      <c r="O48" s="36">
        <v>0</v>
      </c>
      <c r="P48" s="37">
        <v>0</v>
      </c>
      <c r="Q48" s="36">
        <v>0</v>
      </c>
      <c r="R48" s="37">
        <v>0</v>
      </c>
      <c r="S48" s="36">
        <v>0</v>
      </c>
      <c r="T48" s="32"/>
      <c r="U48" s="29"/>
      <c r="V48" s="32"/>
      <c r="W48" s="21"/>
      <c r="X48" s="69"/>
      <c r="Y48" s="2"/>
      <c r="Z48" s="2"/>
      <c r="AA48" s="2"/>
      <c r="AB48" s="69"/>
      <c r="AC48" s="2"/>
      <c r="AD48" s="2"/>
    </row>
    <row r="49" spans="1:30" x14ac:dyDescent="0.15">
      <c r="A49" s="2">
        <v>45</v>
      </c>
      <c r="B49" s="21"/>
      <c r="C49" s="21"/>
      <c r="D49" s="2"/>
      <c r="E49" s="2"/>
      <c r="F49" s="2" t="str">
        <f t="shared" si="4"/>
        <v/>
      </c>
      <c r="G49" s="2" t="str">
        <f t="shared" si="5"/>
        <v/>
      </c>
      <c r="H49" s="2"/>
      <c r="I49" s="3">
        <v>0</v>
      </c>
      <c r="J49" s="6">
        <v>0</v>
      </c>
      <c r="K49" s="3">
        <v>0</v>
      </c>
      <c r="L49" s="6">
        <v>0</v>
      </c>
      <c r="M49" s="45">
        <v>0</v>
      </c>
      <c r="N49" s="46">
        <v>0</v>
      </c>
      <c r="O49" s="36">
        <v>0</v>
      </c>
      <c r="P49" s="37">
        <v>0</v>
      </c>
      <c r="Q49" s="36">
        <v>0</v>
      </c>
      <c r="R49" s="37">
        <v>0</v>
      </c>
      <c r="S49" s="36">
        <v>0</v>
      </c>
      <c r="T49" s="32"/>
      <c r="U49" s="29"/>
      <c r="V49" s="32"/>
      <c r="W49" s="21"/>
      <c r="X49" s="69"/>
      <c r="Y49" s="2"/>
      <c r="Z49" s="2"/>
      <c r="AA49" s="2"/>
      <c r="AB49" s="69"/>
      <c r="AC49" s="2"/>
      <c r="AD49" s="2"/>
    </row>
    <row r="50" spans="1:30" x14ac:dyDescent="0.15">
      <c r="A50" s="2">
        <v>46</v>
      </c>
      <c r="B50" s="21"/>
      <c r="C50" s="21"/>
      <c r="D50" s="2"/>
      <c r="E50" s="2"/>
      <c r="F50" s="2" t="str">
        <f t="shared" si="4"/>
        <v/>
      </c>
      <c r="G50" s="21" t="str">
        <f t="shared" si="5"/>
        <v/>
      </c>
      <c r="H50" s="2"/>
      <c r="I50" s="3">
        <v>0</v>
      </c>
      <c r="J50" s="6">
        <v>0</v>
      </c>
      <c r="K50" s="3">
        <v>0</v>
      </c>
      <c r="L50" s="6">
        <v>0</v>
      </c>
      <c r="M50" s="45">
        <v>0</v>
      </c>
      <c r="N50" s="46">
        <v>0</v>
      </c>
      <c r="O50" s="36">
        <v>0</v>
      </c>
      <c r="P50" s="37">
        <v>0</v>
      </c>
      <c r="Q50" s="36">
        <v>0</v>
      </c>
      <c r="R50" s="37">
        <v>0</v>
      </c>
      <c r="S50" s="36">
        <v>0</v>
      </c>
      <c r="T50" s="32"/>
      <c r="U50" s="29"/>
      <c r="V50" s="32"/>
      <c r="W50" s="21"/>
      <c r="X50" s="69"/>
      <c r="Y50" s="2"/>
      <c r="Z50" s="2"/>
      <c r="AA50" s="2"/>
      <c r="AB50" s="69"/>
      <c r="AC50" s="2"/>
      <c r="AD50" s="2"/>
    </row>
    <row r="51" spans="1:30" x14ac:dyDescent="0.15">
      <c r="A51" s="2">
        <v>47</v>
      </c>
      <c r="B51" s="21"/>
      <c r="C51" s="21"/>
      <c r="D51" s="2"/>
      <c r="E51" s="2"/>
      <c r="F51" s="2" t="str">
        <f t="shared" si="4"/>
        <v/>
      </c>
      <c r="G51" s="2" t="str">
        <f t="shared" si="5"/>
        <v/>
      </c>
      <c r="H51" s="2"/>
      <c r="I51" s="3">
        <v>0</v>
      </c>
      <c r="J51" s="6">
        <v>0</v>
      </c>
      <c r="K51" s="3">
        <v>0</v>
      </c>
      <c r="L51" s="6">
        <v>0</v>
      </c>
      <c r="M51" s="45">
        <v>0</v>
      </c>
      <c r="N51" s="46">
        <v>0</v>
      </c>
      <c r="O51" s="36">
        <v>0</v>
      </c>
      <c r="P51" s="37">
        <v>0</v>
      </c>
      <c r="Q51" s="36">
        <v>0</v>
      </c>
      <c r="R51" s="37">
        <v>0</v>
      </c>
      <c r="S51" s="36">
        <v>0</v>
      </c>
      <c r="T51" s="32"/>
      <c r="U51" s="29"/>
      <c r="V51" s="32"/>
      <c r="W51" s="21"/>
      <c r="X51" s="69"/>
      <c r="Y51" s="2"/>
      <c r="Z51" s="2"/>
      <c r="AA51" s="2"/>
      <c r="AB51" s="69"/>
      <c r="AC51" s="2"/>
      <c r="AD51" s="2"/>
    </row>
    <row r="52" spans="1:30" x14ac:dyDescent="0.15">
      <c r="A52" s="2">
        <v>48</v>
      </c>
      <c r="B52" s="21"/>
      <c r="C52" s="21"/>
      <c r="D52" s="2"/>
      <c r="E52" s="2"/>
      <c r="F52" s="2" t="str">
        <f t="shared" si="4"/>
        <v/>
      </c>
      <c r="G52" s="2" t="str">
        <f t="shared" si="5"/>
        <v/>
      </c>
      <c r="H52" s="2"/>
      <c r="I52" s="3">
        <v>0</v>
      </c>
      <c r="J52" s="6">
        <v>0</v>
      </c>
      <c r="K52" s="3">
        <v>0</v>
      </c>
      <c r="L52" s="6">
        <v>0</v>
      </c>
      <c r="M52" s="45">
        <v>0</v>
      </c>
      <c r="N52" s="46">
        <v>0</v>
      </c>
      <c r="O52" s="36">
        <v>0</v>
      </c>
      <c r="P52" s="37">
        <v>0</v>
      </c>
      <c r="Q52" s="36">
        <v>0</v>
      </c>
      <c r="R52" s="37">
        <v>0</v>
      </c>
      <c r="S52" s="36">
        <v>0</v>
      </c>
      <c r="T52" s="32"/>
      <c r="U52" s="29"/>
      <c r="V52" s="32"/>
      <c r="W52" s="21"/>
      <c r="X52" s="69"/>
      <c r="Y52" s="2"/>
      <c r="Z52" s="2"/>
      <c r="AA52" s="2"/>
      <c r="AB52" s="69"/>
      <c r="AC52" s="2"/>
      <c r="AD52" s="2"/>
    </row>
    <row r="53" spans="1:30" x14ac:dyDescent="0.15">
      <c r="A53" s="2">
        <v>49</v>
      </c>
      <c r="B53" s="21"/>
      <c r="C53" s="21"/>
      <c r="D53" s="2"/>
      <c r="E53" s="2"/>
      <c r="F53" s="2" t="str">
        <f t="shared" si="4"/>
        <v/>
      </c>
      <c r="G53" s="2" t="str">
        <f t="shared" si="5"/>
        <v/>
      </c>
      <c r="H53" s="2"/>
      <c r="I53" s="3">
        <v>0</v>
      </c>
      <c r="J53" s="6">
        <v>0</v>
      </c>
      <c r="K53" s="3">
        <v>0</v>
      </c>
      <c r="L53" s="6">
        <v>0</v>
      </c>
      <c r="M53" s="45">
        <v>0</v>
      </c>
      <c r="N53" s="46">
        <v>0</v>
      </c>
      <c r="O53" s="36">
        <v>0</v>
      </c>
      <c r="P53" s="37">
        <v>0</v>
      </c>
      <c r="Q53" s="36">
        <v>0</v>
      </c>
      <c r="R53" s="37">
        <v>0</v>
      </c>
      <c r="S53" s="36">
        <v>0</v>
      </c>
      <c r="T53" s="32"/>
      <c r="U53" s="29"/>
      <c r="V53" s="32"/>
      <c r="W53" s="21"/>
      <c r="X53" s="69"/>
      <c r="Y53" s="2"/>
      <c r="Z53" s="2"/>
      <c r="AA53" s="2"/>
      <c r="AB53" s="69"/>
      <c r="AC53" s="2"/>
      <c r="AD53" s="2"/>
    </row>
    <row r="54" spans="1:30" x14ac:dyDescent="0.15">
      <c r="A54" s="2">
        <v>50</v>
      </c>
      <c r="B54" s="21"/>
      <c r="C54" s="21"/>
      <c r="D54" s="2"/>
      <c r="E54" s="2"/>
      <c r="F54" s="2" t="str">
        <f t="shared" si="4"/>
        <v/>
      </c>
      <c r="G54" s="2" t="str">
        <f t="shared" si="5"/>
        <v/>
      </c>
      <c r="H54" s="2"/>
      <c r="I54" s="3">
        <v>0</v>
      </c>
      <c r="J54" s="6">
        <v>0</v>
      </c>
      <c r="K54" s="3">
        <v>0</v>
      </c>
      <c r="L54" s="6">
        <v>0</v>
      </c>
      <c r="M54" s="45">
        <v>0</v>
      </c>
      <c r="N54" s="46">
        <v>0</v>
      </c>
      <c r="O54" s="36">
        <v>0</v>
      </c>
      <c r="P54" s="37">
        <v>0</v>
      </c>
      <c r="Q54" s="36">
        <v>0</v>
      </c>
      <c r="R54" s="37">
        <v>0</v>
      </c>
      <c r="S54" s="36">
        <v>0</v>
      </c>
      <c r="T54" s="32"/>
      <c r="U54" s="29"/>
      <c r="V54" s="32"/>
      <c r="W54" s="21"/>
      <c r="X54" s="69"/>
      <c r="Y54" s="2"/>
      <c r="Z54" s="2"/>
      <c r="AA54" s="2"/>
      <c r="AB54" s="69"/>
      <c r="AC54" s="2"/>
      <c r="AD54" s="2"/>
    </row>
  </sheetData>
  <dataConsolidate/>
  <mergeCells count="19">
    <mergeCell ref="AD2:AD4"/>
    <mergeCell ref="T2:V2"/>
    <mergeCell ref="AA2:AA4"/>
    <mergeCell ref="W2:W4"/>
    <mergeCell ref="I4:S4"/>
    <mergeCell ref="Y2:Y4"/>
    <mergeCell ref="X2:X4"/>
    <mergeCell ref="Z2:Z4"/>
    <mergeCell ref="AB2:AB4"/>
    <mergeCell ref="AC2:AC4"/>
    <mergeCell ref="B2:B4"/>
    <mergeCell ref="A1:H1"/>
    <mergeCell ref="C2:C4"/>
    <mergeCell ref="G2:G4"/>
    <mergeCell ref="H2:H4"/>
    <mergeCell ref="A2:A4"/>
    <mergeCell ref="D2:D4"/>
    <mergeCell ref="E2:E4"/>
    <mergeCell ref="F2:F4"/>
  </mergeCells>
  <phoneticPr fontId="1"/>
  <dataValidations count="7">
    <dataValidation type="list" errorStyle="warning" allowBlank="1" showInputMessage="1" sqref="AC5:AC54" xr:uid="{00000000-0002-0000-01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7:B54 B5" xr:uid="{00000000-0002-0000-0100-000001000000}">
      <formula1>"Yes,No"</formula1>
    </dataValidation>
    <dataValidation type="list" imeMode="off" allowBlank="1" showInputMessage="1" showErrorMessage="1" sqref="B6" xr:uid="{00000000-0002-0000-0100-000002000000}">
      <formula1>"Yes,No"</formula1>
    </dataValidation>
    <dataValidation type="list" errorStyle="warning" allowBlank="1" showInputMessage="1" showErrorMessage="1" sqref="T5:V54" xr:uid="{00000000-0002-0000-0100-000003000000}">
      <formula1>"要,不要"</formula1>
    </dataValidation>
    <dataValidation type="list" errorStyle="warning" allowBlank="1" showInputMessage="1" sqref="AA5:AA54" xr:uid="{00000000-0002-0000-0100-000004000000}">
      <formula1>"営業,損調,その他"</formula1>
    </dataValidation>
    <dataValidation type="list" errorStyle="warning" allowBlank="1" showInputMessage="1" sqref="W5:W54" xr:uid="{00000000-0002-0000-0100-000005000000}">
      <formula1>"男性,女性"</formula1>
    </dataValidation>
    <dataValidation type="list" allowBlank="1" showInputMessage="1" showErrorMessage="1" sqref="W55 AA55" xr:uid="{00000000-0002-0000-0100-000006000000}">
      <formula1>#REF!</formula1>
    </dataValidation>
  </dataValidations>
  <pageMargins left="0.78740157480314965" right="0.78740157480314965" top="0.98425196850393704" bottom="0.9842519685039370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B1"/>
  <sheetViews>
    <sheetView workbookViewId="0">
      <selection activeCell="B40" sqref="B40"/>
    </sheetView>
  </sheetViews>
  <sheetFormatPr defaultColWidth="8.875" defaultRowHeight="13.5" x14ac:dyDescent="0.15"/>
  <cols>
    <col min="1" max="1" width="8.875" style="56"/>
    <col min="2" max="2" width="87.75" style="56" customWidth="1"/>
    <col min="3" max="16384" width="8.875" style="56"/>
  </cols>
  <sheetData>
    <row r="1" spans="2:2" ht="19.5" x14ac:dyDescent="0.15">
      <c r="B1" s="55" t="s">
        <v>92</v>
      </c>
    </row>
  </sheetData>
  <phoneticPr fontId="1"/>
  <hyperlinks>
    <hyperlink ref="B1" r:id="rId1" location="personalinfo" xr:uid="{00000000-0004-0000-0200-000000000000}"/>
  </hyperlinks>
  <pageMargins left="0.78700000000000003" right="0.78700000000000003" top="0.98399999999999999" bottom="0.98399999999999999" header="0.51200000000000001" footer="0.51200000000000001"/>
  <pageSetup paperSize="9" orientation="portrait"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BFEFF-1D65-4C27-835C-A5419BDC0B74}">
  <dimension ref="A1:AD64"/>
  <sheetViews>
    <sheetView workbookViewId="0">
      <selection activeCell="H5" sqref="H5"/>
    </sheetView>
  </sheetViews>
  <sheetFormatPr defaultColWidth="8.75" defaultRowHeight="15.75" x14ac:dyDescent="0.15"/>
  <cols>
    <col min="1" max="1" width="4.375" style="1" bestFit="1" customWidth="1"/>
    <col min="2" max="2" width="10.875" style="4" customWidth="1"/>
    <col min="3" max="3" width="11.375" style="4" customWidth="1"/>
    <col min="4" max="5" width="10.75" style="1" customWidth="1"/>
    <col min="6" max="6" width="11.25" style="1" customWidth="1"/>
    <col min="7" max="7" width="13.5" style="1" bestFit="1" customWidth="1"/>
    <col min="8" max="8" width="26.875" style="1" customWidth="1"/>
    <col min="9" max="22" width="10" style="1" customWidth="1"/>
    <col min="23" max="23" width="8.75" style="1"/>
    <col min="24" max="24" width="12.125" style="1" bestFit="1" customWidth="1"/>
    <col min="25" max="26" width="22.5" style="1" customWidth="1"/>
    <col min="27" max="27" width="8.75" style="1"/>
    <col min="28" max="28" width="12.125" style="1" bestFit="1" customWidth="1"/>
    <col min="29" max="29" width="17.375" style="1" bestFit="1" customWidth="1"/>
    <col min="30" max="30" width="43.875" style="1" customWidth="1"/>
    <col min="31" max="16384" width="8.75" style="1"/>
  </cols>
  <sheetData>
    <row r="1" spans="1:30" s="19" customFormat="1" x14ac:dyDescent="0.15">
      <c r="C1" s="19" t="s">
        <v>105</v>
      </c>
      <c r="D1" s="19" t="s">
        <v>106</v>
      </c>
    </row>
    <row r="2" spans="1:30" s="19" customFormat="1" x14ac:dyDescent="0.15">
      <c r="B2" s="19" t="s">
        <v>107</v>
      </c>
      <c r="C2" s="19">
        <f>SUM(I13:R13)</f>
        <v>0</v>
      </c>
      <c r="D2" s="19">
        <f>SUM(S13)</f>
        <v>0</v>
      </c>
    </row>
    <row r="3" spans="1:30" s="19" customFormat="1" x14ac:dyDescent="0.15"/>
    <row r="4" spans="1:30" s="19" customFormat="1" x14ac:dyDescent="0.15">
      <c r="B4" s="19" t="s">
        <v>110</v>
      </c>
      <c r="C4" s="19">
        <f>SUM(I8:V8)</f>
        <v>0</v>
      </c>
    </row>
    <row r="5" spans="1:30" s="19" customFormat="1" x14ac:dyDescent="0.15">
      <c r="B5" s="19" t="s">
        <v>111</v>
      </c>
      <c r="C5" s="19">
        <f>SUM(I10:S10,T8:V8)</f>
        <v>0</v>
      </c>
    </row>
    <row r="6" spans="1:30" s="19" customFormat="1" x14ac:dyDescent="0.15"/>
    <row r="7" spans="1:30" s="19" customFormat="1" x14ac:dyDescent="0.15">
      <c r="A7" s="26"/>
      <c r="B7" s="26"/>
      <c r="C7" s="26"/>
      <c r="D7" s="26"/>
      <c r="E7" s="26"/>
      <c r="F7" s="26"/>
      <c r="G7" s="26"/>
      <c r="H7" s="64" t="s">
        <v>108</v>
      </c>
      <c r="I7" s="65">
        <v>11000</v>
      </c>
      <c r="J7" s="65">
        <v>16500</v>
      </c>
      <c r="K7" s="65">
        <v>16500</v>
      </c>
      <c r="L7" s="65">
        <v>11000</v>
      </c>
      <c r="M7" s="65">
        <v>11000</v>
      </c>
      <c r="N7" s="65">
        <v>16500</v>
      </c>
      <c r="O7" s="65">
        <v>11000</v>
      </c>
      <c r="P7" s="65">
        <v>11000</v>
      </c>
      <c r="Q7" s="65">
        <v>11000</v>
      </c>
      <c r="R7" s="65">
        <v>11000</v>
      </c>
      <c r="S7" s="65">
        <v>3300</v>
      </c>
      <c r="T7" s="65">
        <v>5280</v>
      </c>
      <c r="U7" s="65">
        <v>2420</v>
      </c>
      <c r="V7" s="65">
        <v>3300</v>
      </c>
    </row>
    <row r="8" spans="1:30" s="19" customFormat="1" x14ac:dyDescent="0.15">
      <c r="A8" s="26"/>
      <c r="B8" s="26"/>
      <c r="C8" s="26"/>
      <c r="D8" s="26"/>
      <c r="E8" s="26"/>
      <c r="F8" s="26"/>
      <c r="G8" s="26"/>
      <c r="I8" s="19">
        <f>I13*I7</f>
        <v>0</v>
      </c>
      <c r="J8" s="19">
        <f t="shared" ref="J8:V8" si="0">J13*J7</f>
        <v>0</v>
      </c>
      <c r="K8" s="19">
        <f t="shared" si="0"/>
        <v>0</v>
      </c>
      <c r="L8" s="19">
        <f t="shared" si="0"/>
        <v>0</v>
      </c>
      <c r="M8" s="19">
        <f t="shared" si="0"/>
        <v>0</v>
      </c>
      <c r="N8" s="19">
        <f t="shared" si="0"/>
        <v>0</v>
      </c>
      <c r="O8" s="19">
        <f t="shared" si="0"/>
        <v>0</v>
      </c>
      <c r="P8" s="19">
        <f t="shared" si="0"/>
        <v>0</v>
      </c>
      <c r="Q8" s="19">
        <f t="shared" si="0"/>
        <v>0</v>
      </c>
      <c r="R8" s="19">
        <f t="shared" si="0"/>
        <v>0</v>
      </c>
      <c r="S8" s="19">
        <f t="shared" si="0"/>
        <v>0</v>
      </c>
      <c r="T8" s="19">
        <f t="shared" si="0"/>
        <v>0</v>
      </c>
      <c r="U8" s="19">
        <f t="shared" si="0"/>
        <v>0</v>
      </c>
      <c r="V8" s="19">
        <f t="shared" si="0"/>
        <v>0</v>
      </c>
      <c r="X8" s="26"/>
      <c r="Y8" s="26"/>
      <c r="Z8" s="26"/>
      <c r="AB8" s="26"/>
      <c r="AC8" s="26"/>
    </row>
    <row r="9" spans="1:30" s="19" customFormat="1" x14ac:dyDescent="0.15">
      <c r="A9" s="26"/>
      <c r="B9" s="26"/>
      <c r="C9" s="26"/>
      <c r="D9" s="26"/>
      <c r="E9" s="26"/>
      <c r="F9" s="26"/>
      <c r="G9" s="26"/>
      <c r="H9" s="64" t="s">
        <v>109</v>
      </c>
      <c r="I9" s="65">
        <v>14080</v>
      </c>
      <c r="J9" s="65">
        <v>21120</v>
      </c>
      <c r="K9" s="65">
        <v>21120</v>
      </c>
      <c r="L9" s="65">
        <v>14080</v>
      </c>
      <c r="M9" s="65">
        <v>14080</v>
      </c>
      <c r="N9" s="65">
        <v>21120</v>
      </c>
      <c r="O9" s="65">
        <v>14080</v>
      </c>
      <c r="P9" s="65">
        <v>14080</v>
      </c>
      <c r="Q9" s="65">
        <v>14080</v>
      </c>
      <c r="R9" s="65">
        <v>14080</v>
      </c>
      <c r="S9" s="65">
        <v>3300</v>
      </c>
      <c r="X9" s="26"/>
      <c r="Y9" s="26"/>
      <c r="Z9" s="26"/>
      <c r="AB9" s="26"/>
      <c r="AC9" s="26"/>
    </row>
    <row r="10" spans="1:30" s="19" customFormat="1" x14ac:dyDescent="0.15">
      <c r="A10" s="103" t="s">
        <v>34</v>
      </c>
      <c r="B10" s="103"/>
      <c r="C10" s="103"/>
      <c r="D10" s="103"/>
      <c r="E10" s="103"/>
      <c r="F10" s="103"/>
      <c r="G10" s="103"/>
      <c r="H10" s="103"/>
      <c r="I10" s="19">
        <f>I9*I13</f>
        <v>0</v>
      </c>
      <c r="J10" s="19">
        <f t="shared" ref="J10:S10" si="1">J9*J13</f>
        <v>0</v>
      </c>
      <c r="K10" s="19">
        <f t="shared" si="1"/>
        <v>0</v>
      </c>
      <c r="L10" s="19">
        <f t="shared" si="1"/>
        <v>0</v>
      </c>
      <c r="M10" s="19">
        <f t="shared" si="1"/>
        <v>0</v>
      </c>
      <c r="N10" s="19">
        <f t="shared" si="1"/>
        <v>0</v>
      </c>
      <c r="O10" s="19">
        <f t="shared" si="1"/>
        <v>0</v>
      </c>
      <c r="P10" s="19">
        <f t="shared" si="1"/>
        <v>0</v>
      </c>
      <c r="Q10" s="19">
        <f t="shared" si="1"/>
        <v>0</v>
      </c>
      <c r="R10" s="19">
        <f t="shared" si="1"/>
        <v>0</v>
      </c>
      <c r="S10" s="19">
        <f t="shared" si="1"/>
        <v>0</v>
      </c>
      <c r="T10" s="57" t="s">
        <v>79</v>
      </c>
      <c r="U10" s="58"/>
      <c r="V10" s="58"/>
      <c r="W10" s="58"/>
      <c r="X10" s="58"/>
    </row>
    <row r="11" spans="1:30" s="4" customFormat="1" ht="15.75" customHeight="1" x14ac:dyDescent="0.15">
      <c r="A11" s="104" t="s">
        <v>0</v>
      </c>
      <c r="B11" s="102" t="s">
        <v>28</v>
      </c>
      <c r="C11" s="102" t="s">
        <v>54</v>
      </c>
      <c r="D11" s="102" t="s">
        <v>82</v>
      </c>
      <c r="E11" s="102" t="s">
        <v>83</v>
      </c>
      <c r="F11" s="102" t="s">
        <v>80</v>
      </c>
      <c r="G11" s="102" t="s">
        <v>81</v>
      </c>
      <c r="H11" s="102" t="s">
        <v>91</v>
      </c>
      <c r="I11" s="27" t="s">
        <v>37</v>
      </c>
      <c r="J11" s="28" t="s">
        <v>38</v>
      </c>
      <c r="K11" s="27" t="s">
        <v>39</v>
      </c>
      <c r="L11" s="28" t="s">
        <v>40</v>
      </c>
      <c r="M11" s="42" t="s">
        <v>41</v>
      </c>
      <c r="N11" s="44" t="s">
        <v>42</v>
      </c>
      <c r="O11" s="40" t="s">
        <v>44</v>
      </c>
      <c r="P11" s="38" t="s">
        <v>45</v>
      </c>
      <c r="Q11" s="40" t="s">
        <v>46</v>
      </c>
      <c r="R11" s="38" t="s">
        <v>47</v>
      </c>
      <c r="S11" s="40" t="s">
        <v>58</v>
      </c>
      <c r="T11" s="107" t="s">
        <v>94</v>
      </c>
      <c r="U11" s="107"/>
      <c r="V11" s="107"/>
      <c r="W11" s="102" t="s">
        <v>18</v>
      </c>
      <c r="X11" s="102" t="s">
        <v>69</v>
      </c>
      <c r="Y11" s="104" t="s">
        <v>70</v>
      </c>
      <c r="Z11" s="104" t="s">
        <v>1</v>
      </c>
      <c r="AA11" s="102" t="s">
        <v>17</v>
      </c>
      <c r="AB11" s="102" t="s">
        <v>8</v>
      </c>
      <c r="AC11" s="112" t="s">
        <v>77</v>
      </c>
      <c r="AD11" s="105" t="s">
        <v>24</v>
      </c>
    </row>
    <row r="12" spans="1:30" s="4" customFormat="1" ht="46.5" customHeight="1" x14ac:dyDescent="0.15">
      <c r="A12" s="104"/>
      <c r="B12" s="102"/>
      <c r="C12" s="102"/>
      <c r="D12" s="102"/>
      <c r="E12" s="102"/>
      <c r="F12" s="102"/>
      <c r="G12" s="102"/>
      <c r="H12" s="104"/>
      <c r="I12" s="5" t="s">
        <v>52</v>
      </c>
      <c r="J12" s="7" t="s">
        <v>51</v>
      </c>
      <c r="K12" s="5" t="s">
        <v>50</v>
      </c>
      <c r="L12" s="8" t="s">
        <v>59</v>
      </c>
      <c r="M12" s="43" t="s">
        <v>19</v>
      </c>
      <c r="N12" s="48" t="s">
        <v>62</v>
      </c>
      <c r="O12" s="41" t="s">
        <v>61</v>
      </c>
      <c r="P12" s="39" t="s">
        <v>99</v>
      </c>
      <c r="Q12" s="41" t="s">
        <v>100</v>
      </c>
      <c r="R12" s="39" t="s">
        <v>49</v>
      </c>
      <c r="S12" s="41" t="s">
        <v>63</v>
      </c>
      <c r="T12" s="31" t="s">
        <v>78</v>
      </c>
      <c r="U12" s="29" t="s">
        <v>13</v>
      </c>
      <c r="V12" s="31" t="s">
        <v>27</v>
      </c>
      <c r="W12" s="102"/>
      <c r="X12" s="102"/>
      <c r="Y12" s="104"/>
      <c r="Z12" s="104"/>
      <c r="AA12" s="102"/>
      <c r="AB12" s="102"/>
      <c r="AC12" s="112"/>
      <c r="AD12" s="106"/>
    </row>
    <row r="13" spans="1:30" s="4" customFormat="1" ht="32.85" customHeight="1" x14ac:dyDescent="0.15">
      <c r="A13" s="104"/>
      <c r="B13" s="102"/>
      <c r="C13" s="102"/>
      <c r="D13" s="102"/>
      <c r="E13" s="102"/>
      <c r="F13" s="102"/>
      <c r="G13" s="102"/>
      <c r="H13" s="104"/>
      <c r="I13" s="63">
        <f>SUM(I14:I64)</f>
        <v>0</v>
      </c>
      <c r="J13" s="63">
        <f t="shared" ref="J13:S13" si="2">SUM(J14:J64)</f>
        <v>0</v>
      </c>
      <c r="K13" s="63">
        <f t="shared" si="2"/>
        <v>0</v>
      </c>
      <c r="L13" s="63">
        <f t="shared" si="2"/>
        <v>0</v>
      </c>
      <c r="M13" s="63">
        <f t="shared" si="2"/>
        <v>0</v>
      </c>
      <c r="N13" s="63">
        <f t="shared" si="2"/>
        <v>0</v>
      </c>
      <c r="O13" s="63">
        <f t="shared" si="2"/>
        <v>0</v>
      </c>
      <c r="P13" s="63">
        <f t="shared" si="2"/>
        <v>0</v>
      </c>
      <c r="Q13" s="63">
        <f t="shared" si="2"/>
        <v>0</v>
      </c>
      <c r="R13" s="63">
        <f t="shared" si="2"/>
        <v>0</v>
      </c>
      <c r="S13" s="63">
        <f t="shared" si="2"/>
        <v>0</v>
      </c>
      <c r="T13" s="31">
        <f>COUNTIF(T14:T64,"要")</f>
        <v>0</v>
      </c>
      <c r="U13" s="31">
        <f t="shared" ref="U13:V13" si="3">COUNTIF(U14:U64,"要")</f>
        <v>0</v>
      </c>
      <c r="V13" s="31">
        <f t="shared" si="3"/>
        <v>0</v>
      </c>
      <c r="W13" s="102"/>
      <c r="X13" s="102"/>
      <c r="Y13" s="104"/>
      <c r="Z13" s="104"/>
      <c r="AA13" s="102"/>
      <c r="AB13" s="102"/>
      <c r="AC13" s="112"/>
      <c r="AD13" s="106"/>
    </row>
    <row r="14" spans="1:30" x14ac:dyDescent="0.15">
      <c r="A14" s="2">
        <v>1</v>
      </c>
      <c r="B14" s="21">
        <f>'2025年度上級講座受講申込書'!B5</f>
        <v>0</v>
      </c>
      <c r="C14" s="2">
        <f>'2025年度上級講座受講申込書'!C5</f>
        <v>0</v>
      </c>
      <c r="D14" s="2">
        <f>'2025年度上級講座受講申込書'!D5</f>
        <v>0</v>
      </c>
      <c r="E14" s="2">
        <f>'2025年度上級講座受講申込書'!E5</f>
        <v>0</v>
      </c>
      <c r="F14" s="2" t="str">
        <f>'2025年度上級講座受講申込書'!F5</f>
        <v/>
      </c>
      <c r="G14" s="2" t="str">
        <f>'2025年度上級講座受講申込書'!G5</f>
        <v/>
      </c>
      <c r="H14" s="2">
        <f>'2025年度上級講座受講申込書'!H5</f>
        <v>0</v>
      </c>
      <c r="I14" s="3">
        <f>'2025年度上級講座受講申込書'!I5</f>
        <v>0</v>
      </c>
      <c r="J14" s="6">
        <f>'2025年度上級講座受講申込書'!J5</f>
        <v>0</v>
      </c>
      <c r="K14" s="3">
        <f>'2025年度上級講座受講申込書'!K5</f>
        <v>0</v>
      </c>
      <c r="L14" s="6">
        <f>'2025年度上級講座受講申込書'!L5</f>
        <v>0</v>
      </c>
      <c r="M14" s="45">
        <f>'2025年度上級講座受講申込書'!M5</f>
        <v>0</v>
      </c>
      <c r="N14" s="46">
        <f>'2025年度上級講座受講申込書'!N5</f>
        <v>0</v>
      </c>
      <c r="O14" s="36">
        <f>'2025年度上級講座受講申込書'!O5</f>
        <v>0</v>
      </c>
      <c r="P14" s="37">
        <f>'2025年度上級講座受講申込書'!P5</f>
        <v>0</v>
      </c>
      <c r="Q14" s="36">
        <f>'2025年度上級講座受講申込書'!Q5</f>
        <v>0</v>
      </c>
      <c r="R14" s="37">
        <f>'2025年度上級講座受講申込書'!R5</f>
        <v>0</v>
      </c>
      <c r="S14" s="36">
        <f>'2025年度上級講座受講申込書'!S5</f>
        <v>0</v>
      </c>
      <c r="T14" s="32">
        <f>'2025年度上級講座受講申込書'!T5</f>
        <v>0</v>
      </c>
      <c r="U14" s="29">
        <f>'2025年度上級講座受講申込書'!U5</f>
        <v>0</v>
      </c>
      <c r="V14" s="32">
        <f>'2025年度上級講座受講申込書'!V5</f>
        <v>0</v>
      </c>
      <c r="W14" s="21">
        <f>'2025年度上級講座受講申込書'!W5</f>
        <v>0</v>
      </c>
      <c r="X14" s="53">
        <f>'2025年度上級講座受講申込書'!X5</f>
        <v>0</v>
      </c>
      <c r="Y14" s="2">
        <f>'2025年度上級講座受講申込書'!Y5</f>
        <v>0</v>
      </c>
      <c r="Z14" s="2">
        <f>'2025年度上級講座受講申込書'!Z5</f>
        <v>0</v>
      </c>
      <c r="AA14" s="2">
        <f>'2025年度上級講座受講申込書'!AA5</f>
        <v>0</v>
      </c>
      <c r="AB14" s="54">
        <f>'2025年度上級講座受講申込書'!AB5</f>
        <v>0</v>
      </c>
      <c r="AC14" s="2">
        <f>'2025年度上級講座受講申込書'!AC5</f>
        <v>0</v>
      </c>
      <c r="AD14" s="2">
        <f>'2025年度上級講座受講申込書'!AD5</f>
        <v>0</v>
      </c>
    </row>
    <row r="15" spans="1:30" x14ac:dyDescent="0.15">
      <c r="A15" s="2">
        <v>2</v>
      </c>
      <c r="B15" s="21">
        <f>'2025年度上級講座受講申込書'!B6</f>
        <v>0</v>
      </c>
      <c r="C15" s="21">
        <f>'2025年度上級講座受講申込書'!C6</f>
        <v>0</v>
      </c>
      <c r="D15" s="2">
        <f>'2025年度上級講座受講申込書'!D6</f>
        <v>0</v>
      </c>
      <c r="E15" s="2">
        <f>'2025年度上級講座受講申込書'!E6</f>
        <v>0</v>
      </c>
      <c r="F15" s="2" t="str">
        <f>'2025年度上級講座受講申込書'!F6</f>
        <v/>
      </c>
      <c r="G15" s="2" t="str">
        <f>'2025年度上級講座受講申込書'!G6</f>
        <v/>
      </c>
      <c r="H15" s="2">
        <f>'2025年度上級講座受講申込書'!H6</f>
        <v>0</v>
      </c>
      <c r="I15" s="3">
        <f>'2025年度上級講座受講申込書'!I6</f>
        <v>0</v>
      </c>
      <c r="J15" s="6">
        <f>'2025年度上級講座受講申込書'!J6</f>
        <v>0</v>
      </c>
      <c r="K15" s="3">
        <f>'2025年度上級講座受講申込書'!K6</f>
        <v>0</v>
      </c>
      <c r="L15" s="6">
        <f>'2025年度上級講座受講申込書'!L6</f>
        <v>0</v>
      </c>
      <c r="M15" s="45">
        <f>'2025年度上級講座受講申込書'!M6</f>
        <v>0</v>
      </c>
      <c r="N15" s="46">
        <f>'2025年度上級講座受講申込書'!N6</f>
        <v>0</v>
      </c>
      <c r="O15" s="36">
        <f>'2025年度上級講座受講申込書'!O6</f>
        <v>0</v>
      </c>
      <c r="P15" s="37">
        <f>'2025年度上級講座受講申込書'!P6</f>
        <v>0</v>
      </c>
      <c r="Q15" s="36">
        <f>'2025年度上級講座受講申込書'!Q6</f>
        <v>0</v>
      </c>
      <c r="R15" s="37">
        <f>'2025年度上級講座受講申込書'!R6</f>
        <v>0</v>
      </c>
      <c r="S15" s="36">
        <f>'2025年度上級講座受講申込書'!S6</f>
        <v>0</v>
      </c>
      <c r="T15" s="32">
        <f>'2025年度上級講座受講申込書'!T6</f>
        <v>0</v>
      </c>
      <c r="U15" s="29">
        <f>'2025年度上級講座受講申込書'!U6</f>
        <v>0</v>
      </c>
      <c r="V15" s="32">
        <f>'2025年度上級講座受講申込書'!V6</f>
        <v>0</v>
      </c>
      <c r="W15" s="21">
        <f>'2025年度上級講座受講申込書'!W6</f>
        <v>0</v>
      </c>
      <c r="X15" s="30">
        <f>'2025年度上級講座受講申込書'!X6</f>
        <v>0</v>
      </c>
      <c r="Y15" s="2">
        <f>'2025年度上級講座受講申込書'!Y6</f>
        <v>0</v>
      </c>
      <c r="Z15" s="2">
        <f>'2025年度上級講座受講申込書'!Z6</f>
        <v>0</v>
      </c>
      <c r="AA15" s="2">
        <f>'2025年度上級講座受講申込書'!AA6</f>
        <v>0</v>
      </c>
      <c r="AB15" s="54">
        <f>'2025年度上級講座受講申込書'!AB6</f>
        <v>0</v>
      </c>
      <c r="AC15" s="2">
        <f>'2025年度上級講座受講申込書'!AC6</f>
        <v>0</v>
      </c>
      <c r="AD15" s="2">
        <f>'2025年度上級講座受講申込書'!AD6</f>
        <v>0</v>
      </c>
    </row>
    <row r="16" spans="1:30" x14ac:dyDescent="0.15">
      <c r="A16" s="2">
        <v>3</v>
      </c>
      <c r="B16" s="21">
        <f>'2025年度上級講座受講申込書'!B7</f>
        <v>0</v>
      </c>
      <c r="C16" s="21">
        <f>'2025年度上級講座受講申込書'!C7</f>
        <v>0</v>
      </c>
      <c r="D16" s="2">
        <f>'2025年度上級講座受講申込書'!D7</f>
        <v>0</v>
      </c>
      <c r="E16" s="2">
        <f>'2025年度上級講座受講申込書'!E7</f>
        <v>0</v>
      </c>
      <c r="F16" s="2" t="str">
        <f>'2025年度上級講座受講申込書'!F7</f>
        <v/>
      </c>
      <c r="G16" s="2" t="str">
        <f>'2025年度上級講座受講申込書'!G7</f>
        <v/>
      </c>
      <c r="H16" s="2">
        <f>'2025年度上級講座受講申込書'!H7</f>
        <v>0</v>
      </c>
      <c r="I16" s="3">
        <f>'2025年度上級講座受講申込書'!I7</f>
        <v>0</v>
      </c>
      <c r="J16" s="6">
        <f>'2025年度上級講座受講申込書'!J7</f>
        <v>0</v>
      </c>
      <c r="K16" s="3">
        <f>'2025年度上級講座受講申込書'!K7</f>
        <v>0</v>
      </c>
      <c r="L16" s="6">
        <f>'2025年度上級講座受講申込書'!L7</f>
        <v>0</v>
      </c>
      <c r="M16" s="45">
        <f>'2025年度上級講座受講申込書'!M7</f>
        <v>0</v>
      </c>
      <c r="N16" s="46">
        <f>'2025年度上級講座受講申込書'!N7</f>
        <v>0</v>
      </c>
      <c r="O16" s="36">
        <f>'2025年度上級講座受講申込書'!O7</f>
        <v>0</v>
      </c>
      <c r="P16" s="37">
        <f>'2025年度上級講座受講申込書'!P7</f>
        <v>0</v>
      </c>
      <c r="Q16" s="36">
        <f>'2025年度上級講座受講申込書'!Q7</f>
        <v>0</v>
      </c>
      <c r="R16" s="37">
        <f>'2025年度上級講座受講申込書'!R7</f>
        <v>0</v>
      </c>
      <c r="S16" s="36">
        <f>'2025年度上級講座受講申込書'!S7</f>
        <v>0</v>
      </c>
      <c r="T16" s="32">
        <f>'2025年度上級講座受講申込書'!T7</f>
        <v>0</v>
      </c>
      <c r="U16" s="29">
        <f>'2025年度上級講座受講申込書'!U7</f>
        <v>0</v>
      </c>
      <c r="V16" s="32">
        <f>'2025年度上級講座受講申込書'!V7</f>
        <v>0</v>
      </c>
      <c r="W16" s="21">
        <f>'2025年度上級講座受講申込書'!W7</f>
        <v>0</v>
      </c>
      <c r="X16" s="30">
        <f>'2025年度上級講座受講申込書'!X7</f>
        <v>0</v>
      </c>
      <c r="Y16" s="2">
        <f>'2025年度上級講座受講申込書'!Y7</f>
        <v>0</v>
      </c>
      <c r="Z16" s="2">
        <f>'2025年度上級講座受講申込書'!Z7</f>
        <v>0</v>
      </c>
      <c r="AA16" s="2">
        <f>'2025年度上級講座受講申込書'!AA7</f>
        <v>0</v>
      </c>
      <c r="AB16" s="54">
        <f>'2025年度上級講座受講申込書'!AB7</f>
        <v>0</v>
      </c>
      <c r="AC16" s="2">
        <f>'2025年度上級講座受講申込書'!AC7</f>
        <v>0</v>
      </c>
      <c r="AD16" s="2">
        <f>'2025年度上級講座受講申込書'!AD7</f>
        <v>0</v>
      </c>
    </row>
    <row r="17" spans="1:30" x14ac:dyDescent="0.15">
      <c r="A17" s="2">
        <v>4</v>
      </c>
      <c r="B17" s="21">
        <f>'2025年度上級講座受講申込書'!B8</f>
        <v>0</v>
      </c>
      <c r="C17" s="21">
        <f>'2025年度上級講座受講申込書'!C8</f>
        <v>0</v>
      </c>
      <c r="D17" s="2">
        <f>'2025年度上級講座受講申込書'!D8</f>
        <v>0</v>
      </c>
      <c r="E17" s="2">
        <f>'2025年度上級講座受講申込書'!E8</f>
        <v>0</v>
      </c>
      <c r="F17" s="2" t="str">
        <f>'2025年度上級講座受講申込書'!F8</f>
        <v/>
      </c>
      <c r="G17" s="2" t="str">
        <f>'2025年度上級講座受講申込書'!G8</f>
        <v/>
      </c>
      <c r="H17" s="2">
        <f>'2025年度上級講座受講申込書'!H8</f>
        <v>0</v>
      </c>
      <c r="I17" s="3">
        <f>'2025年度上級講座受講申込書'!I8</f>
        <v>0</v>
      </c>
      <c r="J17" s="6">
        <f>'2025年度上級講座受講申込書'!J8</f>
        <v>0</v>
      </c>
      <c r="K17" s="3">
        <f>'2025年度上級講座受講申込書'!K8</f>
        <v>0</v>
      </c>
      <c r="L17" s="6">
        <f>'2025年度上級講座受講申込書'!L8</f>
        <v>0</v>
      </c>
      <c r="M17" s="45">
        <f>'2025年度上級講座受講申込書'!M8</f>
        <v>0</v>
      </c>
      <c r="N17" s="46">
        <f>'2025年度上級講座受講申込書'!N8</f>
        <v>0</v>
      </c>
      <c r="O17" s="36">
        <f>'2025年度上級講座受講申込書'!O8</f>
        <v>0</v>
      </c>
      <c r="P17" s="37">
        <f>'2025年度上級講座受講申込書'!P8</f>
        <v>0</v>
      </c>
      <c r="Q17" s="36">
        <f>'2025年度上級講座受講申込書'!Q8</f>
        <v>0</v>
      </c>
      <c r="R17" s="37">
        <f>'2025年度上級講座受講申込書'!R8</f>
        <v>0</v>
      </c>
      <c r="S17" s="36">
        <f>'2025年度上級講座受講申込書'!S8</f>
        <v>0</v>
      </c>
      <c r="T17" s="32">
        <f>'2025年度上級講座受講申込書'!T8</f>
        <v>0</v>
      </c>
      <c r="U17" s="29">
        <f>'2025年度上級講座受講申込書'!U8</f>
        <v>0</v>
      </c>
      <c r="V17" s="32">
        <f>'2025年度上級講座受講申込書'!V8</f>
        <v>0</v>
      </c>
      <c r="W17" s="21">
        <f>'2025年度上級講座受講申込書'!W8</f>
        <v>0</v>
      </c>
      <c r="X17" s="30">
        <f>'2025年度上級講座受講申込書'!X8</f>
        <v>0</v>
      </c>
      <c r="Y17" s="2">
        <f>'2025年度上級講座受講申込書'!Y8</f>
        <v>0</v>
      </c>
      <c r="Z17" s="2">
        <f>'2025年度上級講座受講申込書'!Z8</f>
        <v>0</v>
      </c>
      <c r="AA17" s="2">
        <f>'2025年度上級講座受講申込書'!AA8</f>
        <v>0</v>
      </c>
      <c r="AB17" s="54">
        <f>'2025年度上級講座受講申込書'!AB8</f>
        <v>0</v>
      </c>
      <c r="AC17" s="2">
        <f>'2025年度上級講座受講申込書'!AC8</f>
        <v>0</v>
      </c>
      <c r="AD17" s="2">
        <f>'2025年度上級講座受講申込書'!AD8</f>
        <v>0</v>
      </c>
    </row>
    <row r="18" spans="1:30" x14ac:dyDescent="0.15">
      <c r="A18" s="2">
        <v>5</v>
      </c>
      <c r="B18" s="21">
        <f>'2025年度上級講座受講申込書'!B9</f>
        <v>0</v>
      </c>
      <c r="C18" s="21">
        <f>'2025年度上級講座受講申込書'!C9</f>
        <v>0</v>
      </c>
      <c r="D18" s="2">
        <f>'2025年度上級講座受講申込書'!D9</f>
        <v>0</v>
      </c>
      <c r="E18" s="2">
        <f>'2025年度上級講座受講申込書'!E9</f>
        <v>0</v>
      </c>
      <c r="F18" s="2" t="str">
        <f>'2025年度上級講座受講申込書'!F9</f>
        <v/>
      </c>
      <c r="G18" s="2" t="str">
        <f>'2025年度上級講座受講申込書'!G9</f>
        <v/>
      </c>
      <c r="H18" s="2">
        <f>'2025年度上級講座受講申込書'!H9</f>
        <v>0</v>
      </c>
      <c r="I18" s="3">
        <f>'2025年度上級講座受講申込書'!I9</f>
        <v>0</v>
      </c>
      <c r="J18" s="6">
        <f>'2025年度上級講座受講申込書'!J9</f>
        <v>0</v>
      </c>
      <c r="K18" s="3">
        <f>'2025年度上級講座受講申込書'!K9</f>
        <v>0</v>
      </c>
      <c r="L18" s="6">
        <f>'2025年度上級講座受講申込書'!L9</f>
        <v>0</v>
      </c>
      <c r="M18" s="45">
        <f>'2025年度上級講座受講申込書'!M9</f>
        <v>0</v>
      </c>
      <c r="N18" s="46">
        <f>'2025年度上級講座受講申込書'!N9</f>
        <v>0</v>
      </c>
      <c r="O18" s="36">
        <f>'2025年度上級講座受講申込書'!O9</f>
        <v>0</v>
      </c>
      <c r="P18" s="37">
        <f>'2025年度上級講座受講申込書'!P9</f>
        <v>0</v>
      </c>
      <c r="Q18" s="36">
        <f>'2025年度上級講座受講申込書'!Q9</f>
        <v>0</v>
      </c>
      <c r="R18" s="37">
        <f>'2025年度上級講座受講申込書'!R9</f>
        <v>0</v>
      </c>
      <c r="S18" s="36">
        <f>'2025年度上級講座受講申込書'!S9</f>
        <v>0</v>
      </c>
      <c r="T18" s="32">
        <f>'2025年度上級講座受講申込書'!T9</f>
        <v>0</v>
      </c>
      <c r="U18" s="29">
        <f>'2025年度上級講座受講申込書'!U9</f>
        <v>0</v>
      </c>
      <c r="V18" s="32">
        <f>'2025年度上級講座受講申込書'!V9</f>
        <v>0</v>
      </c>
      <c r="W18" s="21">
        <f>'2025年度上級講座受講申込書'!W9</f>
        <v>0</v>
      </c>
      <c r="X18" s="30">
        <f>'2025年度上級講座受講申込書'!X9</f>
        <v>0</v>
      </c>
      <c r="Y18" s="2">
        <f>'2025年度上級講座受講申込書'!Y9</f>
        <v>0</v>
      </c>
      <c r="Z18" s="2">
        <f>'2025年度上級講座受講申込書'!Z9</f>
        <v>0</v>
      </c>
      <c r="AA18" s="2">
        <f>'2025年度上級講座受講申込書'!AA9</f>
        <v>0</v>
      </c>
      <c r="AB18" s="54">
        <f>'2025年度上級講座受講申込書'!AB9</f>
        <v>0</v>
      </c>
      <c r="AC18" s="2">
        <f>'2025年度上級講座受講申込書'!AC9</f>
        <v>0</v>
      </c>
      <c r="AD18" s="2">
        <f>'2025年度上級講座受講申込書'!AD9</f>
        <v>0</v>
      </c>
    </row>
    <row r="19" spans="1:30" x14ac:dyDescent="0.15">
      <c r="A19" s="2">
        <v>6</v>
      </c>
      <c r="B19" s="21">
        <f>'2025年度上級講座受講申込書'!B10</f>
        <v>0</v>
      </c>
      <c r="C19" s="21">
        <f>'2025年度上級講座受講申込書'!C10</f>
        <v>0</v>
      </c>
      <c r="D19" s="2">
        <f>'2025年度上級講座受講申込書'!D10</f>
        <v>0</v>
      </c>
      <c r="E19" s="2">
        <f>'2025年度上級講座受講申込書'!E10</f>
        <v>0</v>
      </c>
      <c r="F19" s="2" t="str">
        <f>'2025年度上級講座受講申込書'!F10</f>
        <v/>
      </c>
      <c r="G19" s="2" t="str">
        <f>'2025年度上級講座受講申込書'!G10</f>
        <v/>
      </c>
      <c r="H19" s="2">
        <f>'2025年度上級講座受講申込書'!H10</f>
        <v>0</v>
      </c>
      <c r="I19" s="3">
        <f>'2025年度上級講座受講申込書'!I10</f>
        <v>0</v>
      </c>
      <c r="J19" s="6">
        <f>'2025年度上級講座受講申込書'!J10</f>
        <v>0</v>
      </c>
      <c r="K19" s="3">
        <f>'2025年度上級講座受講申込書'!K10</f>
        <v>0</v>
      </c>
      <c r="L19" s="6">
        <f>'2025年度上級講座受講申込書'!L10</f>
        <v>0</v>
      </c>
      <c r="M19" s="45">
        <f>'2025年度上級講座受講申込書'!M10</f>
        <v>0</v>
      </c>
      <c r="N19" s="46">
        <f>'2025年度上級講座受講申込書'!N10</f>
        <v>0</v>
      </c>
      <c r="O19" s="36">
        <f>'2025年度上級講座受講申込書'!O10</f>
        <v>0</v>
      </c>
      <c r="P19" s="37">
        <f>'2025年度上級講座受講申込書'!P10</f>
        <v>0</v>
      </c>
      <c r="Q19" s="36">
        <f>'2025年度上級講座受講申込書'!Q10</f>
        <v>0</v>
      </c>
      <c r="R19" s="37">
        <f>'2025年度上級講座受講申込書'!R10</f>
        <v>0</v>
      </c>
      <c r="S19" s="36">
        <f>'2025年度上級講座受講申込書'!S10</f>
        <v>0</v>
      </c>
      <c r="T19" s="32">
        <f>'2025年度上級講座受講申込書'!T10</f>
        <v>0</v>
      </c>
      <c r="U19" s="29">
        <f>'2025年度上級講座受講申込書'!U10</f>
        <v>0</v>
      </c>
      <c r="V19" s="32">
        <f>'2025年度上級講座受講申込書'!V10</f>
        <v>0</v>
      </c>
      <c r="W19" s="21">
        <f>'2025年度上級講座受講申込書'!W10</f>
        <v>0</v>
      </c>
      <c r="X19" s="30">
        <f>'2025年度上級講座受講申込書'!X10</f>
        <v>0</v>
      </c>
      <c r="Y19" s="2">
        <f>'2025年度上級講座受講申込書'!Y10</f>
        <v>0</v>
      </c>
      <c r="Z19" s="2">
        <f>'2025年度上級講座受講申込書'!Z10</f>
        <v>0</v>
      </c>
      <c r="AA19" s="2">
        <f>'2025年度上級講座受講申込書'!AA10</f>
        <v>0</v>
      </c>
      <c r="AB19" s="54">
        <f>'2025年度上級講座受講申込書'!AB10</f>
        <v>0</v>
      </c>
      <c r="AC19" s="2">
        <f>'2025年度上級講座受講申込書'!AC10</f>
        <v>0</v>
      </c>
      <c r="AD19" s="2">
        <f>'2025年度上級講座受講申込書'!AD10</f>
        <v>0</v>
      </c>
    </row>
    <row r="20" spans="1:30" x14ac:dyDescent="0.15">
      <c r="A20" s="2">
        <v>7</v>
      </c>
      <c r="B20" s="21">
        <f>'2025年度上級講座受講申込書'!B11</f>
        <v>0</v>
      </c>
      <c r="C20" s="21">
        <f>'2025年度上級講座受講申込書'!C11</f>
        <v>0</v>
      </c>
      <c r="D20" s="2">
        <f>'2025年度上級講座受講申込書'!D11</f>
        <v>0</v>
      </c>
      <c r="E20" s="2">
        <f>'2025年度上級講座受講申込書'!E11</f>
        <v>0</v>
      </c>
      <c r="F20" s="2" t="str">
        <f>'2025年度上級講座受講申込書'!F11</f>
        <v/>
      </c>
      <c r="G20" s="2" t="str">
        <f>'2025年度上級講座受講申込書'!G11</f>
        <v/>
      </c>
      <c r="H20" s="2">
        <f>'2025年度上級講座受講申込書'!H11</f>
        <v>0</v>
      </c>
      <c r="I20" s="3">
        <f>'2025年度上級講座受講申込書'!I11</f>
        <v>0</v>
      </c>
      <c r="J20" s="6">
        <f>'2025年度上級講座受講申込書'!J11</f>
        <v>0</v>
      </c>
      <c r="K20" s="3">
        <f>'2025年度上級講座受講申込書'!K11</f>
        <v>0</v>
      </c>
      <c r="L20" s="6">
        <f>'2025年度上級講座受講申込書'!L11</f>
        <v>0</v>
      </c>
      <c r="M20" s="45">
        <f>'2025年度上級講座受講申込書'!M11</f>
        <v>0</v>
      </c>
      <c r="N20" s="46">
        <f>'2025年度上級講座受講申込書'!N11</f>
        <v>0</v>
      </c>
      <c r="O20" s="36">
        <f>'2025年度上級講座受講申込書'!O11</f>
        <v>0</v>
      </c>
      <c r="P20" s="37">
        <f>'2025年度上級講座受講申込書'!P11</f>
        <v>0</v>
      </c>
      <c r="Q20" s="36">
        <f>'2025年度上級講座受講申込書'!Q11</f>
        <v>0</v>
      </c>
      <c r="R20" s="37">
        <f>'2025年度上級講座受講申込書'!R11</f>
        <v>0</v>
      </c>
      <c r="S20" s="36">
        <f>'2025年度上級講座受講申込書'!S11</f>
        <v>0</v>
      </c>
      <c r="T20" s="32">
        <f>'2025年度上級講座受講申込書'!T11</f>
        <v>0</v>
      </c>
      <c r="U20" s="29">
        <f>'2025年度上級講座受講申込書'!U11</f>
        <v>0</v>
      </c>
      <c r="V20" s="32">
        <f>'2025年度上級講座受講申込書'!V11</f>
        <v>0</v>
      </c>
      <c r="W20" s="21">
        <f>'2025年度上級講座受講申込書'!W11</f>
        <v>0</v>
      </c>
      <c r="X20" s="30">
        <f>'2025年度上級講座受講申込書'!X11</f>
        <v>0</v>
      </c>
      <c r="Y20" s="2">
        <f>'2025年度上級講座受講申込書'!Y11</f>
        <v>0</v>
      </c>
      <c r="Z20" s="2">
        <f>'2025年度上級講座受講申込書'!Z11</f>
        <v>0</v>
      </c>
      <c r="AA20" s="2">
        <f>'2025年度上級講座受講申込書'!AA11</f>
        <v>0</v>
      </c>
      <c r="AB20" s="54">
        <f>'2025年度上級講座受講申込書'!AB11</f>
        <v>0</v>
      </c>
      <c r="AC20" s="2">
        <f>'2025年度上級講座受講申込書'!AC11</f>
        <v>0</v>
      </c>
      <c r="AD20" s="2">
        <f>'2025年度上級講座受講申込書'!AD11</f>
        <v>0</v>
      </c>
    </row>
    <row r="21" spans="1:30" x14ac:dyDescent="0.15">
      <c r="A21" s="2">
        <v>8</v>
      </c>
      <c r="B21" s="21">
        <f>'2025年度上級講座受講申込書'!B12</f>
        <v>0</v>
      </c>
      <c r="C21" s="21">
        <f>'2025年度上級講座受講申込書'!C12</f>
        <v>0</v>
      </c>
      <c r="D21" s="2">
        <f>'2025年度上級講座受講申込書'!D12</f>
        <v>0</v>
      </c>
      <c r="E21" s="2">
        <f>'2025年度上級講座受講申込書'!E12</f>
        <v>0</v>
      </c>
      <c r="F21" s="2" t="str">
        <f>'2025年度上級講座受講申込書'!F12</f>
        <v/>
      </c>
      <c r="G21" s="2" t="str">
        <f>'2025年度上級講座受講申込書'!G12</f>
        <v/>
      </c>
      <c r="H21" s="2">
        <f>'2025年度上級講座受講申込書'!H12</f>
        <v>0</v>
      </c>
      <c r="I21" s="3">
        <f>'2025年度上級講座受講申込書'!I12</f>
        <v>0</v>
      </c>
      <c r="J21" s="6">
        <f>'2025年度上級講座受講申込書'!J12</f>
        <v>0</v>
      </c>
      <c r="K21" s="3">
        <f>'2025年度上級講座受講申込書'!K12</f>
        <v>0</v>
      </c>
      <c r="L21" s="6">
        <f>'2025年度上級講座受講申込書'!L12</f>
        <v>0</v>
      </c>
      <c r="M21" s="45">
        <f>'2025年度上級講座受講申込書'!M12</f>
        <v>0</v>
      </c>
      <c r="N21" s="46">
        <f>'2025年度上級講座受講申込書'!N12</f>
        <v>0</v>
      </c>
      <c r="O21" s="36">
        <f>'2025年度上級講座受講申込書'!O12</f>
        <v>0</v>
      </c>
      <c r="P21" s="37">
        <f>'2025年度上級講座受講申込書'!P12</f>
        <v>0</v>
      </c>
      <c r="Q21" s="36">
        <f>'2025年度上級講座受講申込書'!Q12</f>
        <v>0</v>
      </c>
      <c r="R21" s="37">
        <f>'2025年度上級講座受講申込書'!R12</f>
        <v>0</v>
      </c>
      <c r="S21" s="36">
        <f>'2025年度上級講座受講申込書'!S12</f>
        <v>0</v>
      </c>
      <c r="T21" s="32">
        <f>'2025年度上級講座受講申込書'!T12</f>
        <v>0</v>
      </c>
      <c r="U21" s="29">
        <f>'2025年度上級講座受講申込書'!U12</f>
        <v>0</v>
      </c>
      <c r="V21" s="32">
        <f>'2025年度上級講座受講申込書'!V12</f>
        <v>0</v>
      </c>
      <c r="W21" s="21">
        <f>'2025年度上級講座受講申込書'!W12</f>
        <v>0</v>
      </c>
      <c r="X21" s="30">
        <f>'2025年度上級講座受講申込書'!X12</f>
        <v>0</v>
      </c>
      <c r="Y21" s="2">
        <f>'2025年度上級講座受講申込書'!Y12</f>
        <v>0</v>
      </c>
      <c r="Z21" s="2">
        <f>'2025年度上級講座受講申込書'!Z12</f>
        <v>0</v>
      </c>
      <c r="AA21" s="2">
        <f>'2025年度上級講座受講申込書'!AA12</f>
        <v>0</v>
      </c>
      <c r="AB21" s="54">
        <f>'2025年度上級講座受講申込書'!AB12</f>
        <v>0</v>
      </c>
      <c r="AC21" s="2">
        <f>'2025年度上級講座受講申込書'!AC12</f>
        <v>0</v>
      </c>
      <c r="AD21" s="2">
        <f>'2025年度上級講座受講申込書'!AD12</f>
        <v>0</v>
      </c>
    </row>
    <row r="22" spans="1:30" x14ac:dyDescent="0.15">
      <c r="A22" s="2">
        <v>9</v>
      </c>
      <c r="B22" s="21">
        <f>'2025年度上級講座受講申込書'!B13</f>
        <v>0</v>
      </c>
      <c r="C22" s="21">
        <f>'2025年度上級講座受講申込書'!C13</f>
        <v>0</v>
      </c>
      <c r="D22" s="2">
        <f>'2025年度上級講座受講申込書'!D13</f>
        <v>0</v>
      </c>
      <c r="E22" s="2">
        <f>'2025年度上級講座受講申込書'!E13</f>
        <v>0</v>
      </c>
      <c r="F22" s="2" t="str">
        <f>'2025年度上級講座受講申込書'!F13</f>
        <v/>
      </c>
      <c r="G22" s="2" t="str">
        <f>'2025年度上級講座受講申込書'!G13</f>
        <v/>
      </c>
      <c r="H22" s="2">
        <f>'2025年度上級講座受講申込書'!H13</f>
        <v>0</v>
      </c>
      <c r="I22" s="3">
        <f>'2025年度上級講座受講申込書'!I13</f>
        <v>0</v>
      </c>
      <c r="J22" s="6">
        <f>'2025年度上級講座受講申込書'!J13</f>
        <v>0</v>
      </c>
      <c r="K22" s="3">
        <f>'2025年度上級講座受講申込書'!K13</f>
        <v>0</v>
      </c>
      <c r="L22" s="6">
        <f>'2025年度上級講座受講申込書'!L13</f>
        <v>0</v>
      </c>
      <c r="M22" s="45">
        <f>'2025年度上級講座受講申込書'!M13</f>
        <v>0</v>
      </c>
      <c r="N22" s="46">
        <f>'2025年度上級講座受講申込書'!N13</f>
        <v>0</v>
      </c>
      <c r="O22" s="36">
        <f>'2025年度上級講座受講申込書'!O13</f>
        <v>0</v>
      </c>
      <c r="P22" s="37">
        <f>'2025年度上級講座受講申込書'!P13</f>
        <v>0</v>
      </c>
      <c r="Q22" s="36">
        <f>'2025年度上級講座受講申込書'!Q13</f>
        <v>0</v>
      </c>
      <c r="R22" s="37">
        <f>'2025年度上級講座受講申込書'!R13</f>
        <v>0</v>
      </c>
      <c r="S22" s="36">
        <f>'2025年度上級講座受講申込書'!S13</f>
        <v>0</v>
      </c>
      <c r="T22" s="32">
        <f>'2025年度上級講座受講申込書'!T13</f>
        <v>0</v>
      </c>
      <c r="U22" s="29">
        <f>'2025年度上級講座受講申込書'!U13</f>
        <v>0</v>
      </c>
      <c r="V22" s="32">
        <f>'2025年度上級講座受講申込書'!V13</f>
        <v>0</v>
      </c>
      <c r="W22" s="21">
        <f>'2025年度上級講座受講申込書'!W13</f>
        <v>0</v>
      </c>
      <c r="X22" s="30">
        <f>'2025年度上級講座受講申込書'!X13</f>
        <v>0</v>
      </c>
      <c r="Y22" s="2">
        <f>'2025年度上級講座受講申込書'!Y13</f>
        <v>0</v>
      </c>
      <c r="Z22" s="2">
        <f>'2025年度上級講座受講申込書'!Z13</f>
        <v>0</v>
      </c>
      <c r="AA22" s="2">
        <f>'2025年度上級講座受講申込書'!AA13</f>
        <v>0</v>
      </c>
      <c r="AB22" s="54">
        <f>'2025年度上級講座受講申込書'!AB13</f>
        <v>0</v>
      </c>
      <c r="AC22" s="2">
        <f>'2025年度上級講座受講申込書'!AC13</f>
        <v>0</v>
      </c>
      <c r="AD22" s="2">
        <f>'2025年度上級講座受講申込書'!AD13</f>
        <v>0</v>
      </c>
    </row>
    <row r="23" spans="1:30" x14ac:dyDescent="0.15">
      <c r="A23" s="2">
        <v>10</v>
      </c>
      <c r="B23" s="21">
        <f>'2025年度上級講座受講申込書'!B14</f>
        <v>0</v>
      </c>
      <c r="C23" s="21">
        <f>'2025年度上級講座受講申込書'!C14</f>
        <v>0</v>
      </c>
      <c r="D23" s="2">
        <f>'2025年度上級講座受講申込書'!D14</f>
        <v>0</v>
      </c>
      <c r="E23" s="2">
        <f>'2025年度上級講座受講申込書'!E14</f>
        <v>0</v>
      </c>
      <c r="F23" s="2" t="str">
        <f>'2025年度上級講座受講申込書'!F14</f>
        <v/>
      </c>
      <c r="G23" s="2" t="str">
        <f>'2025年度上級講座受講申込書'!G14</f>
        <v/>
      </c>
      <c r="H23" s="2">
        <f>'2025年度上級講座受講申込書'!H14</f>
        <v>0</v>
      </c>
      <c r="I23" s="3">
        <f>'2025年度上級講座受講申込書'!I14</f>
        <v>0</v>
      </c>
      <c r="J23" s="6">
        <f>'2025年度上級講座受講申込書'!J14</f>
        <v>0</v>
      </c>
      <c r="K23" s="3">
        <f>'2025年度上級講座受講申込書'!K14</f>
        <v>0</v>
      </c>
      <c r="L23" s="6">
        <f>'2025年度上級講座受講申込書'!L14</f>
        <v>0</v>
      </c>
      <c r="M23" s="45">
        <f>'2025年度上級講座受講申込書'!M14</f>
        <v>0</v>
      </c>
      <c r="N23" s="46">
        <f>'2025年度上級講座受講申込書'!N14</f>
        <v>0</v>
      </c>
      <c r="O23" s="36">
        <f>'2025年度上級講座受講申込書'!O14</f>
        <v>0</v>
      </c>
      <c r="P23" s="37">
        <f>'2025年度上級講座受講申込書'!P14</f>
        <v>0</v>
      </c>
      <c r="Q23" s="36">
        <f>'2025年度上級講座受講申込書'!Q14</f>
        <v>0</v>
      </c>
      <c r="R23" s="37">
        <f>'2025年度上級講座受講申込書'!R14</f>
        <v>0</v>
      </c>
      <c r="S23" s="36">
        <f>'2025年度上級講座受講申込書'!S14</f>
        <v>0</v>
      </c>
      <c r="T23" s="32">
        <f>'2025年度上級講座受講申込書'!T14</f>
        <v>0</v>
      </c>
      <c r="U23" s="29">
        <f>'2025年度上級講座受講申込書'!U14</f>
        <v>0</v>
      </c>
      <c r="V23" s="32">
        <f>'2025年度上級講座受講申込書'!V14</f>
        <v>0</v>
      </c>
      <c r="W23" s="21">
        <f>'2025年度上級講座受講申込書'!W14</f>
        <v>0</v>
      </c>
      <c r="X23" s="30">
        <f>'2025年度上級講座受講申込書'!X14</f>
        <v>0</v>
      </c>
      <c r="Y23" s="2">
        <f>'2025年度上級講座受講申込書'!Y14</f>
        <v>0</v>
      </c>
      <c r="Z23" s="2">
        <f>'2025年度上級講座受講申込書'!Z14</f>
        <v>0</v>
      </c>
      <c r="AA23" s="2">
        <f>'2025年度上級講座受講申込書'!AA14</f>
        <v>0</v>
      </c>
      <c r="AB23" s="54">
        <f>'2025年度上級講座受講申込書'!AB14</f>
        <v>0</v>
      </c>
      <c r="AC23" s="2">
        <f>'2025年度上級講座受講申込書'!AC14</f>
        <v>0</v>
      </c>
      <c r="AD23" s="2">
        <f>'2025年度上級講座受講申込書'!AD14</f>
        <v>0</v>
      </c>
    </row>
    <row r="24" spans="1:30" x14ac:dyDescent="0.15">
      <c r="A24" s="2">
        <v>11</v>
      </c>
      <c r="B24" s="21">
        <f>'2025年度上級講座受講申込書'!B15</f>
        <v>0</v>
      </c>
      <c r="C24" s="21">
        <f>'2025年度上級講座受講申込書'!C15</f>
        <v>0</v>
      </c>
      <c r="D24" s="2">
        <f>'2025年度上級講座受講申込書'!D15</f>
        <v>0</v>
      </c>
      <c r="E24" s="2">
        <f>'2025年度上級講座受講申込書'!E15</f>
        <v>0</v>
      </c>
      <c r="F24" s="2" t="str">
        <f>'2025年度上級講座受講申込書'!F15</f>
        <v/>
      </c>
      <c r="G24" s="2" t="str">
        <f>'2025年度上級講座受講申込書'!G15</f>
        <v/>
      </c>
      <c r="H24" s="2">
        <f>'2025年度上級講座受講申込書'!H15</f>
        <v>0</v>
      </c>
      <c r="I24" s="3">
        <f>'2025年度上級講座受講申込書'!I15</f>
        <v>0</v>
      </c>
      <c r="J24" s="6">
        <f>'2025年度上級講座受講申込書'!J15</f>
        <v>0</v>
      </c>
      <c r="K24" s="3">
        <f>'2025年度上級講座受講申込書'!K15</f>
        <v>0</v>
      </c>
      <c r="L24" s="6">
        <f>'2025年度上級講座受講申込書'!L15</f>
        <v>0</v>
      </c>
      <c r="M24" s="45">
        <f>'2025年度上級講座受講申込書'!M15</f>
        <v>0</v>
      </c>
      <c r="N24" s="46">
        <f>'2025年度上級講座受講申込書'!N15</f>
        <v>0</v>
      </c>
      <c r="O24" s="36">
        <f>'2025年度上級講座受講申込書'!O15</f>
        <v>0</v>
      </c>
      <c r="P24" s="37">
        <f>'2025年度上級講座受講申込書'!P15</f>
        <v>0</v>
      </c>
      <c r="Q24" s="36">
        <f>'2025年度上級講座受講申込書'!Q15</f>
        <v>0</v>
      </c>
      <c r="R24" s="37">
        <f>'2025年度上級講座受講申込書'!R15</f>
        <v>0</v>
      </c>
      <c r="S24" s="36">
        <f>'2025年度上級講座受講申込書'!S15</f>
        <v>0</v>
      </c>
      <c r="T24" s="32">
        <f>'2025年度上級講座受講申込書'!T15</f>
        <v>0</v>
      </c>
      <c r="U24" s="29">
        <f>'2025年度上級講座受講申込書'!U15</f>
        <v>0</v>
      </c>
      <c r="V24" s="32">
        <f>'2025年度上級講座受講申込書'!V15</f>
        <v>0</v>
      </c>
      <c r="W24" s="21">
        <f>'2025年度上級講座受講申込書'!W15</f>
        <v>0</v>
      </c>
      <c r="X24" s="30">
        <f>'2025年度上級講座受講申込書'!X15</f>
        <v>0</v>
      </c>
      <c r="Y24" s="2">
        <f>'2025年度上級講座受講申込書'!Y15</f>
        <v>0</v>
      </c>
      <c r="Z24" s="2">
        <f>'2025年度上級講座受講申込書'!Z15</f>
        <v>0</v>
      </c>
      <c r="AA24" s="2">
        <f>'2025年度上級講座受講申込書'!AA15</f>
        <v>0</v>
      </c>
      <c r="AB24" s="54">
        <f>'2025年度上級講座受講申込書'!AB15</f>
        <v>0</v>
      </c>
      <c r="AC24" s="2">
        <f>'2025年度上級講座受講申込書'!AC15</f>
        <v>0</v>
      </c>
      <c r="AD24" s="2">
        <f>'2025年度上級講座受講申込書'!AD15</f>
        <v>0</v>
      </c>
    </row>
    <row r="25" spans="1:30" x14ac:dyDescent="0.15">
      <c r="A25" s="2">
        <v>12</v>
      </c>
      <c r="B25" s="21">
        <f>'2025年度上級講座受講申込書'!B16</f>
        <v>0</v>
      </c>
      <c r="C25" s="21">
        <f>'2025年度上級講座受講申込書'!C16</f>
        <v>0</v>
      </c>
      <c r="D25" s="2">
        <f>'2025年度上級講座受講申込書'!D16</f>
        <v>0</v>
      </c>
      <c r="E25" s="2">
        <f>'2025年度上級講座受講申込書'!E16</f>
        <v>0</v>
      </c>
      <c r="F25" s="2" t="str">
        <f>'2025年度上級講座受講申込書'!F16</f>
        <v/>
      </c>
      <c r="G25" s="2" t="str">
        <f>'2025年度上級講座受講申込書'!G16</f>
        <v/>
      </c>
      <c r="H25" s="2">
        <f>'2025年度上級講座受講申込書'!H16</f>
        <v>0</v>
      </c>
      <c r="I25" s="3">
        <f>'2025年度上級講座受講申込書'!I16</f>
        <v>0</v>
      </c>
      <c r="J25" s="6">
        <f>'2025年度上級講座受講申込書'!J16</f>
        <v>0</v>
      </c>
      <c r="K25" s="3">
        <f>'2025年度上級講座受講申込書'!K16</f>
        <v>0</v>
      </c>
      <c r="L25" s="6">
        <f>'2025年度上級講座受講申込書'!L16</f>
        <v>0</v>
      </c>
      <c r="M25" s="45">
        <f>'2025年度上級講座受講申込書'!M16</f>
        <v>0</v>
      </c>
      <c r="N25" s="46">
        <f>'2025年度上級講座受講申込書'!N16</f>
        <v>0</v>
      </c>
      <c r="O25" s="36">
        <f>'2025年度上級講座受講申込書'!O16</f>
        <v>0</v>
      </c>
      <c r="P25" s="37">
        <f>'2025年度上級講座受講申込書'!P16</f>
        <v>0</v>
      </c>
      <c r="Q25" s="36">
        <f>'2025年度上級講座受講申込書'!Q16</f>
        <v>0</v>
      </c>
      <c r="R25" s="37">
        <f>'2025年度上級講座受講申込書'!R16</f>
        <v>0</v>
      </c>
      <c r="S25" s="36">
        <f>'2025年度上級講座受講申込書'!S16</f>
        <v>0</v>
      </c>
      <c r="T25" s="32">
        <f>'2025年度上級講座受講申込書'!T16</f>
        <v>0</v>
      </c>
      <c r="U25" s="29">
        <f>'2025年度上級講座受講申込書'!U16</f>
        <v>0</v>
      </c>
      <c r="V25" s="32">
        <f>'2025年度上級講座受講申込書'!V16</f>
        <v>0</v>
      </c>
      <c r="W25" s="21">
        <f>'2025年度上級講座受講申込書'!W16</f>
        <v>0</v>
      </c>
      <c r="X25" s="30">
        <f>'2025年度上級講座受講申込書'!X16</f>
        <v>0</v>
      </c>
      <c r="Y25" s="2">
        <f>'2025年度上級講座受講申込書'!Y16</f>
        <v>0</v>
      </c>
      <c r="Z25" s="2">
        <f>'2025年度上級講座受講申込書'!Z16</f>
        <v>0</v>
      </c>
      <c r="AA25" s="2">
        <f>'2025年度上級講座受講申込書'!AA16</f>
        <v>0</v>
      </c>
      <c r="AB25" s="54">
        <f>'2025年度上級講座受講申込書'!AB16</f>
        <v>0</v>
      </c>
      <c r="AC25" s="2">
        <f>'2025年度上級講座受講申込書'!AC16</f>
        <v>0</v>
      </c>
      <c r="AD25" s="2">
        <f>'2025年度上級講座受講申込書'!AD16</f>
        <v>0</v>
      </c>
    </row>
    <row r="26" spans="1:30" x14ac:dyDescent="0.15">
      <c r="A26" s="2">
        <v>13</v>
      </c>
      <c r="B26" s="21">
        <f>'2025年度上級講座受講申込書'!B17</f>
        <v>0</v>
      </c>
      <c r="C26" s="21">
        <f>'2025年度上級講座受講申込書'!C17</f>
        <v>0</v>
      </c>
      <c r="D26" s="2">
        <f>'2025年度上級講座受講申込書'!D17</f>
        <v>0</v>
      </c>
      <c r="E26" s="2">
        <f>'2025年度上級講座受講申込書'!E17</f>
        <v>0</v>
      </c>
      <c r="F26" s="2" t="str">
        <f>'2025年度上級講座受講申込書'!F17</f>
        <v/>
      </c>
      <c r="G26" s="2" t="str">
        <f>'2025年度上級講座受講申込書'!G17</f>
        <v/>
      </c>
      <c r="H26" s="2">
        <f>'2025年度上級講座受講申込書'!H17</f>
        <v>0</v>
      </c>
      <c r="I26" s="3">
        <f>'2025年度上級講座受講申込書'!I17</f>
        <v>0</v>
      </c>
      <c r="J26" s="6">
        <f>'2025年度上級講座受講申込書'!J17</f>
        <v>0</v>
      </c>
      <c r="K26" s="3">
        <f>'2025年度上級講座受講申込書'!K17</f>
        <v>0</v>
      </c>
      <c r="L26" s="6">
        <f>'2025年度上級講座受講申込書'!L17</f>
        <v>0</v>
      </c>
      <c r="M26" s="45">
        <f>'2025年度上級講座受講申込書'!M17</f>
        <v>0</v>
      </c>
      <c r="N26" s="46">
        <f>'2025年度上級講座受講申込書'!N17</f>
        <v>0</v>
      </c>
      <c r="O26" s="36">
        <f>'2025年度上級講座受講申込書'!O17</f>
        <v>0</v>
      </c>
      <c r="P26" s="37">
        <f>'2025年度上級講座受講申込書'!P17</f>
        <v>0</v>
      </c>
      <c r="Q26" s="36">
        <f>'2025年度上級講座受講申込書'!Q17</f>
        <v>0</v>
      </c>
      <c r="R26" s="37">
        <f>'2025年度上級講座受講申込書'!R17</f>
        <v>0</v>
      </c>
      <c r="S26" s="36">
        <f>'2025年度上級講座受講申込書'!S17</f>
        <v>0</v>
      </c>
      <c r="T26" s="32">
        <f>'2025年度上級講座受講申込書'!T17</f>
        <v>0</v>
      </c>
      <c r="U26" s="29">
        <f>'2025年度上級講座受講申込書'!U17</f>
        <v>0</v>
      </c>
      <c r="V26" s="32">
        <f>'2025年度上級講座受講申込書'!V17</f>
        <v>0</v>
      </c>
      <c r="W26" s="21">
        <f>'2025年度上級講座受講申込書'!W17</f>
        <v>0</v>
      </c>
      <c r="X26" s="30">
        <f>'2025年度上級講座受講申込書'!X17</f>
        <v>0</v>
      </c>
      <c r="Y26" s="2">
        <f>'2025年度上級講座受講申込書'!Y17</f>
        <v>0</v>
      </c>
      <c r="Z26" s="2">
        <f>'2025年度上級講座受講申込書'!Z17</f>
        <v>0</v>
      </c>
      <c r="AA26" s="2">
        <f>'2025年度上級講座受講申込書'!AA17</f>
        <v>0</v>
      </c>
      <c r="AB26" s="54">
        <f>'2025年度上級講座受講申込書'!AB17</f>
        <v>0</v>
      </c>
      <c r="AC26" s="2">
        <f>'2025年度上級講座受講申込書'!AC17</f>
        <v>0</v>
      </c>
      <c r="AD26" s="2">
        <f>'2025年度上級講座受講申込書'!AD17</f>
        <v>0</v>
      </c>
    </row>
    <row r="27" spans="1:30" x14ac:dyDescent="0.15">
      <c r="A27" s="2">
        <v>14</v>
      </c>
      <c r="B27" s="21">
        <f>'2025年度上級講座受講申込書'!B18</f>
        <v>0</v>
      </c>
      <c r="C27" s="21">
        <f>'2025年度上級講座受講申込書'!C18</f>
        <v>0</v>
      </c>
      <c r="D27" s="2">
        <f>'2025年度上級講座受講申込書'!D18</f>
        <v>0</v>
      </c>
      <c r="E27" s="2">
        <f>'2025年度上級講座受講申込書'!E18</f>
        <v>0</v>
      </c>
      <c r="F27" s="2" t="str">
        <f>'2025年度上級講座受講申込書'!F18</f>
        <v/>
      </c>
      <c r="G27" s="2" t="str">
        <f>'2025年度上級講座受講申込書'!G18</f>
        <v/>
      </c>
      <c r="H27" s="2">
        <f>'2025年度上級講座受講申込書'!H18</f>
        <v>0</v>
      </c>
      <c r="I27" s="3">
        <f>'2025年度上級講座受講申込書'!I18</f>
        <v>0</v>
      </c>
      <c r="J27" s="6">
        <f>'2025年度上級講座受講申込書'!J18</f>
        <v>0</v>
      </c>
      <c r="K27" s="3">
        <f>'2025年度上級講座受講申込書'!K18</f>
        <v>0</v>
      </c>
      <c r="L27" s="6">
        <f>'2025年度上級講座受講申込書'!L18</f>
        <v>0</v>
      </c>
      <c r="M27" s="45">
        <f>'2025年度上級講座受講申込書'!M18</f>
        <v>0</v>
      </c>
      <c r="N27" s="46">
        <f>'2025年度上級講座受講申込書'!N18</f>
        <v>0</v>
      </c>
      <c r="O27" s="36">
        <f>'2025年度上級講座受講申込書'!O18</f>
        <v>0</v>
      </c>
      <c r="P27" s="37">
        <f>'2025年度上級講座受講申込書'!P18</f>
        <v>0</v>
      </c>
      <c r="Q27" s="36">
        <f>'2025年度上級講座受講申込書'!Q18</f>
        <v>0</v>
      </c>
      <c r="R27" s="37">
        <f>'2025年度上級講座受講申込書'!R18</f>
        <v>0</v>
      </c>
      <c r="S27" s="36">
        <f>'2025年度上級講座受講申込書'!S18</f>
        <v>0</v>
      </c>
      <c r="T27" s="32">
        <f>'2025年度上級講座受講申込書'!T18</f>
        <v>0</v>
      </c>
      <c r="U27" s="29">
        <f>'2025年度上級講座受講申込書'!U18</f>
        <v>0</v>
      </c>
      <c r="V27" s="32">
        <f>'2025年度上級講座受講申込書'!V18</f>
        <v>0</v>
      </c>
      <c r="W27" s="21">
        <f>'2025年度上級講座受講申込書'!W18</f>
        <v>0</v>
      </c>
      <c r="X27" s="30">
        <f>'2025年度上級講座受講申込書'!X18</f>
        <v>0</v>
      </c>
      <c r="Y27" s="2">
        <f>'2025年度上級講座受講申込書'!Y18</f>
        <v>0</v>
      </c>
      <c r="Z27" s="2">
        <f>'2025年度上級講座受講申込書'!Z18</f>
        <v>0</v>
      </c>
      <c r="AA27" s="2">
        <f>'2025年度上級講座受講申込書'!AA18</f>
        <v>0</v>
      </c>
      <c r="AB27" s="54">
        <f>'2025年度上級講座受講申込書'!AB18</f>
        <v>0</v>
      </c>
      <c r="AC27" s="2">
        <f>'2025年度上級講座受講申込書'!AC18</f>
        <v>0</v>
      </c>
      <c r="AD27" s="2">
        <f>'2025年度上級講座受講申込書'!AD18</f>
        <v>0</v>
      </c>
    </row>
    <row r="28" spans="1:30" x14ac:dyDescent="0.15">
      <c r="A28" s="2">
        <v>15</v>
      </c>
      <c r="B28" s="21">
        <f>'2025年度上級講座受講申込書'!B19</f>
        <v>0</v>
      </c>
      <c r="C28" s="21">
        <f>'2025年度上級講座受講申込書'!C19</f>
        <v>0</v>
      </c>
      <c r="D28" s="2">
        <f>'2025年度上級講座受講申込書'!D19</f>
        <v>0</v>
      </c>
      <c r="E28" s="2">
        <f>'2025年度上級講座受講申込書'!E19</f>
        <v>0</v>
      </c>
      <c r="F28" s="2" t="str">
        <f>'2025年度上級講座受講申込書'!F19</f>
        <v/>
      </c>
      <c r="G28" s="2" t="str">
        <f>'2025年度上級講座受講申込書'!G19</f>
        <v/>
      </c>
      <c r="H28" s="2">
        <f>'2025年度上級講座受講申込書'!H19</f>
        <v>0</v>
      </c>
      <c r="I28" s="3">
        <f>'2025年度上級講座受講申込書'!I19</f>
        <v>0</v>
      </c>
      <c r="J28" s="6">
        <f>'2025年度上級講座受講申込書'!J19</f>
        <v>0</v>
      </c>
      <c r="K28" s="3">
        <f>'2025年度上級講座受講申込書'!K19</f>
        <v>0</v>
      </c>
      <c r="L28" s="6">
        <f>'2025年度上級講座受講申込書'!L19</f>
        <v>0</v>
      </c>
      <c r="M28" s="45">
        <f>'2025年度上級講座受講申込書'!M19</f>
        <v>0</v>
      </c>
      <c r="N28" s="46">
        <f>'2025年度上級講座受講申込書'!N19</f>
        <v>0</v>
      </c>
      <c r="O28" s="36">
        <f>'2025年度上級講座受講申込書'!O19</f>
        <v>0</v>
      </c>
      <c r="P28" s="37">
        <f>'2025年度上級講座受講申込書'!P19</f>
        <v>0</v>
      </c>
      <c r="Q28" s="36">
        <f>'2025年度上級講座受講申込書'!Q19</f>
        <v>0</v>
      </c>
      <c r="R28" s="37">
        <f>'2025年度上級講座受講申込書'!R19</f>
        <v>0</v>
      </c>
      <c r="S28" s="36">
        <f>'2025年度上級講座受講申込書'!S19</f>
        <v>0</v>
      </c>
      <c r="T28" s="32">
        <f>'2025年度上級講座受講申込書'!T19</f>
        <v>0</v>
      </c>
      <c r="U28" s="29">
        <f>'2025年度上級講座受講申込書'!U19</f>
        <v>0</v>
      </c>
      <c r="V28" s="32">
        <f>'2025年度上級講座受講申込書'!V19</f>
        <v>0</v>
      </c>
      <c r="W28" s="21">
        <f>'2025年度上級講座受講申込書'!W19</f>
        <v>0</v>
      </c>
      <c r="X28" s="30">
        <f>'2025年度上級講座受講申込書'!X19</f>
        <v>0</v>
      </c>
      <c r="Y28" s="2">
        <f>'2025年度上級講座受講申込書'!Y19</f>
        <v>0</v>
      </c>
      <c r="Z28" s="2">
        <f>'2025年度上級講座受講申込書'!Z19</f>
        <v>0</v>
      </c>
      <c r="AA28" s="2">
        <f>'2025年度上級講座受講申込書'!AA19</f>
        <v>0</v>
      </c>
      <c r="AB28" s="54">
        <f>'2025年度上級講座受講申込書'!AB19</f>
        <v>0</v>
      </c>
      <c r="AC28" s="2">
        <f>'2025年度上級講座受講申込書'!AC19</f>
        <v>0</v>
      </c>
      <c r="AD28" s="2">
        <f>'2025年度上級講座受講申込書'!AD19</f>
        <v>0</v>
      </c>
    </row>
    <row r="29" spans="1:30" x14ac:dyDescent="0.15">
      <c r="A29" s="2">
        <v>16</v>
      </c>
      <c r="B29" s="21">
        <f>'2025年度上級講座受講申込書'!B20</f>
        <v>0</v>
      </c>
      <c r="C29" s="21">
        <f>'2025年度上級講座受講申込書'!C20</f>
        <v>0</v>
      </c>
      <c r="D29" s="2">
        <f>'2025年度上級講座受講申込書'!D20</f>
        <v>0</v>
      </c>
      <c r="E29" s="2">
        <f>'2025年度上級講座受講申込書'!E20</f>
        <v>0</v>
      </c>
      <c r="F29" s="2" t="str">
        <f>'2025年度上級講座受講申込書'!F20</f>
        <v/>
      </c>
      <c r="G29" s="2" t="str">
        <f>'2025年度上級講座受講申込書'!G20</f>
        <v/>
      </c>
      <c r="H29" s="2">
        <f>'2025年度上級講座受講申込書'!H20</f>
        <v>0</v>
      </c>
      <c r="I29" s="3">
        <f>'2025年度上級講座受講申込書'!I20</f>
        <v>0</v>
      </c>
      <c r="J29" s="6">
        <f>'2025年度上級講座受講申込書'!J20</f>
        <v>0</v>
      </c>
      <c r="K29" s="3">
        <f>'2025年度上級講座受講申込書'!K20</f>
        <v>0</v>
      </c>
      <c r="L29" s="6">
        <f>'2025年度上級講座受講申込書'!L20</f>
        <v>0</v>
      </c>
      <c r="M29" s="45">
        <f>'2025年度上級講座受講申込書'!M20</f>
        <v>0</v>
      </c>
      <c r="N29" s="46">
        <f>'2025年度上級講座受講申込書'!N20</f>
        <v>0</v>
      </c>
      <c r="O29" s="36">
        <f>'2025年度上級講座受講申込書'!O20</f>
        <v>0</v>
      </c>
      <c r="P29" s="37">
        <f>'2025年度上級講座受講申込書'!P20</f>
        <v>0</v>
      </c>
      <c r="Q29" s="36">
        <f>'2025年度上級講座受講申込書'!Q20</f>
        <v>0</v>
      </c>
      <c r="R29" s="37">
        <f>'2025年度上級講座受講申込書'!R20</f>
        <v>0</v>
      </c>
      <c r="S29" s="36">
        <f>'2025年度上級講座受講申込書'!S20</f>
        <v>0</v>
      </c>
      <c r="T29" s="32">
        <f>'2025年度上級講座受講申込書'!T20</f>
        <v>0</v>
      </c>
      <c r="U29" s="29">
        <f>'2025年度上級講座受講申込書'!U20</f>
        <v>0</v>
      </c>
      <c r="V29" s="32">
        <f>'2025年度上級講座受講申込書'!V20</f>
        <v>0</v>
      </c>
      <c r="W29" s="21">
        <f>'2025年度上級講座受講申込書'!W20</f>
        <v>0</v>
      </c>
      <c r="X29" s="30">
        <f>'2025年度上級講座受講申込書'!X20</f>
        <v>0</v>
      </c>
      <c r="Y29" s="2">
        <f>'2025年度上級講座受講申込書'!Y20</f>
        <v>0</v>
      </c>
      <c r="Z29" s="2">
        <f>'2025年度上級講座受講申込書'!Z20</f>
        <v>0</v>
      </c>
      <c r="AA29" s="2">
        <f>'2025年度上級講座受講申込書'!AA20</f>
        <v>0</v>
      </c>
      <c r="AB29" s="54">
        <f>'2025年度上級講座受講申込書'!AB20</f>
        <v>0</v>
      </c>
      <c r="AC29" s="2">
        <f>'2025年度上級講座受講申込書'!AC20</f>
        <v>0</v>
      </c>
      <c r="AD29" s="2">
        <f>'2025年度上級講座受講申込書'!AD20</f>
        <v>0</v>
      </c>
    </row>
    <row r="30" spans="1:30" x14ac:dyDescent="0.15">
      <c r="A30" s="2">
        <v>17</v>
      </c>
      <c r="B30" s="21">
        <f>'2025年度上級講座受講申込書'!B21</f>
        <v>0</v>
      </c>
      <c r="C30" s="21">
        <f>'2025年度上級講座受講申込書'!C21</f>
        <v>0</v>
      </c>
      <c r="D30" s="2">
        <f>'2025年度上級講座受講申込書'!D21</f>
        <v>0</v>
      </c>
      <c r="E30" s="2">
        <f>'2025年度上級講座受講申込書'!E21</f>
        <v>0</v>
      </c>
      <c r="F30" s="2" t="str">
        <f>'2025年度上級講座受講申込書'!F21</f>
        <v/>
      </c>
      <c r="G30" s="2" t="str">
        <f>'2025年度上級講座受講申込書'!G21</f>
        <v/>
      </c>
      <c r="H30" s="2">
        <f>'2025年度上級講座受講申込書'!H21</f>
        <v>0</v>
      </c>
      <c r="I30" s="3">
        <f>'2025年度上級講座受講申込書'!I21</f>
        <v>0</v>
      </c>
      <c r="J30" s="6">
        <f>'2025年度上級講座受講申込書'!J21</f>
        <v>0</v>
      </c>
      <c r="K30" s="3">
        <f>'2025年度上級講座受講申込書'!K21</f>
        <v>0</v>
      </c>
      <c r="L30" s="6">
        <f>'2025年度上級講座受講申込書'!L21</f>
        <v>0</v>
      </c>
      <c r="M30" s="45">
        <f>'2025年度上級講座受講申込書'!M21</f>
        <v>0</v>
      </c>
      <c r="N30" s="46">
        <f>'2025年度上級講座受講申込書'!N21</f>
        <v>0</v>
      </c>
      <c r="O30" s="36">
        <f>'2025年度上級講座受講申込書'!O21</f>
        <v>0</v>
      </c>
      <c r="P30" s="37">
        <f>'2025年度上級講座受講申込書'!P21</f>
        <v>0</v>
      </c>
      <c r="Q30" s="36">
        <f>'2025年度上級講座受講申込書'!Q21</f>
        <v>0</v>
      </c>
      <c r="R30" s="37">
        <f>'2025年度上級講座受講申込書'!R21</f>
        <v>0</v>
      </c>
      <c r="S30" s="36">
        <f>'2025年度上級講座受講申込書'!S21</f>
        <v>0</v>
      </c>
      <c r="T30" s="32">
        <f>'2025年度上級講座受講申込書'!T21</f>
        <v>0</v>
      </c>
      <c r="U30" s="29">
        <f>'2025年度上級講座受講申込書'!U21</f>
        <v>0</v>
      </c>
      <c r="V30" s="32">
        <f>'2025年度上級講座受講申込書'!V21</f>
        <v>0</v>
      </c>
      <c r="W30" s="21">
        <f>'2025年度上級講座受講申込書'!W21</f>
        <v>0</v>
      </c>
      <c r="X30" s="30">
        <f>'2025年度上級講座受講申込書'!X21</f>
        <v>0</v>
      </c>
      <c r="Y30" s="2">
        <f>'2025年度上級講座受講申込書'!Y21</f>
        <v>0</v>
      </c>
      <c r="Z30" s="2">
        <f>'2025年度上級講座受講申込書'!Z21</f>
        <v>0</v>
      </c>
      <c r="AA30" s="2">
        <f>'2025年度上級講座受講申込書'!AA21</f>
        <v>0</v>
      </c>
      <c r="AB30" s="54">
        <f>'2025年度上級講座受講申込書'!AB21</f>
        <v>0</v>
      </c>
      <c r="AC30" s="2">
        <f>'2025年度上級講座受講申込書'!AC21</f>
        <v>0</v>
      </c>
      <c r="AD30" s="2">
        <f>'2025年度上級講座受講申込書'!AD21</f>
        <v>0</v>
      </c>
    </row>
    <row r="31" spans="1:30" x14ac:dyDescent="0.15">
      <c r="A31" s="2">
        <v>18</v>
      </c>
      <c r="B31" s="21">
        <f>'2025年度上級講座受講申込書'!B22</f>
        <v>0</v>
      </c>
      <c r="C31" s="21">
        <f>'2025年度上級講座受講申込書'!C22</f>
        <v>0</v>
      </c>
      <c r="D31" s="2">
        <f>'2025年度上級講座受講申込書'!D22</f>
        <v>0</v>
      </c>
      <c r="E31" s="2">
        <f>'2025年度上級講座受講申込書'!E22</f>
        <v>0</v>
      </c>
      <c r="F31" s="2" t="str">
        <f>'2025年度上級講座受講申込書'!F22</f>
        <v/>
      </c>
      <c r="G31" s="2" t="str">
        <f>'2025年度上級講座受講申込書'!G22</f>
        <v/>
      </c>
      <c r="H31" s="2">
        <f>'2025年度上級講座受講申込書'!H22</f>
        <v>0</v>
      </c>
      <c r="I31" s="3">
        <f>'2025年度上級講座受講申込書'!I22</f>
        <v>0</v>
      </c>
      <c r="J31" s="6">
        <f>'2025年度上級講座受講申込書'!J22</f>
        <v>0</v>
      </c>
      <c r="K31" s="3">
        <f>'2025年度上級講座受講申込書'!K22</f>
        <v>0</v>
      </c>
      <c r="L31" s="6">
        <f>'2025年度上級講座受講申込書'!L22</f>
        <v>0</v>
      </c>
      <c r="M31" s="45">
        <f>'2025年度上級講座受講申込書'!M22</f>
        <v>0</v>
      </c>
      <c r="N31" s="46">
        <f>'2025年度上級講座受講申込書'!N22</f>
        <v>0</v>
      </c>
      <c r="O31" s="36">
        <f>'2025年度上級講座受講申込書'!O22</f>
        <v>0</v>
      </c>
      <c r="P31" s="37">
        <f>'2025年度上級講座受講申込書'!P22</f>
        <v>0</v>
      </c>
      <c r="Q31" s="36">
        <f>'2025年度上級講座受講申込書'!Q22</f>
        <v>0</v>
      </c>
      <c r="R31" s="37">
        <f>'2025年度上級講座受講申込書'!R22</f>
        <v>0</v>
      </c>
      <c r="S31" s="36">
        <f>'2025年度上級講座受講申込書'!S22</f>
        <v>0</v>
      </c>
      <c r="T31" s="32">
        <f>'2025年度上級講座受講申込書'!T22</f>
        <v>0</v>
      </c>
      <c r="U31" s="29">
        <f>'2025年度上級講座受講申込書'!U22</f>
        <v>0</v>
      </c>
      <c r="V31" s="32">
        <f>'2025年度上級講座受講申込書'!V22</f>
        <v>0</v>
      </c>
      <c r="W31" s="21">
        <f>'2025年度上級講座受講申込書'!W22</f>
        <v>0</v>
      </c>
      <c r="X31" s="30">
        <f>'2025年度上級講座受講申込書'!X22</f>
        <v>0</v>
      </c>
      <c r="Y31" s="2">
        <f>'2025年度上級講座受講申込書'!Y22</f>
        <v>0</v>
      </c>
      <c r="Z31" s="2">
        <f>'2025年度上級講座受講申込書'!Z22</f>
        <v>0</v>
      </c>
      <c r="AA31" s="2">
        <f>'2025年度上級講座受講申込書'!AA22</f>
        <v>0</v>
      </c>
      <c r="AB31" s="54">
        <f>'2025年度上級講座受講申込書'!AB22</f>
        <v>0</v>
      </c>
      <c r="AC31" s="2">
        <f>'2025年度上級講座受講申込書'!AC22</f>
        <v>0</v>
      </c>
      <c r="AD31" s="2">
        <f>'2025年度上級講座受講申込書'!AD22</f>
        <v>0</v>
      </c>
    </row>
    <row r="32" spans="1:30" x14ac:dyDescent="0.15">
      <c r="A32" s="2">
        <v>19</v>
      </c>
      <c r="B32" s="21">
        <f>'2025年度上級講座受講申込書'!B23</f>
        <v>0</v>
      </c>
      <c r="C32" s="21">
        <f>'2025年度上級講座受講申込書'!C23</f>
        <v>0</v>
      </c>
      <c r="D32" s="2">
        <f>'2025年度上級講座受講申込書'!D23</f>
        <v>0</v>
      </c>
      <c r="E32" s="2">
        <f>'2025年度上級講座受講申込書'!E23</f>
        <v>0</v>
      </c>
      <c r="F32" s="2" t="str">
        <f>'2025年度上級講座受講申込書'!F23</f>
        <v/>
      </c>
      <c r="G32" s="2" t="str">
        <f>'2025年度上級講座受講申込書'!G23</f>
        <v/>
      </c>
      <c r="H32" s="2">
        <f>'2025年度上級講座受講申込書'!H23</f>
        <v>0</v>
      </c>
      <c r="I32" s="3">
        <f>'2025年度上級講座受講申込書'!I23</f>
        <v>0</v>
      </c>
      <c r="J32" s="6">
        <f>'2025年度上級講座受講申込書'!J23</f>
        <v>0</v>
      </c>
      <c r="K32" s="3">
        <f>'2025年度上級講座受講申込書'!K23</f>
        <v>0</v>
      </c>
      <c r="L32" s="6">
        <f>'2025年度上級講座受講申込書'!L23</f>
        <v>0</v>
      </c>
      <c r="M32" s="45">
        <f>'2025年度上級講座受講申込書'!M23</f>
        <v>0</v>
      </c>
      <c r="N32" s="46">
        <f>'2025年度上級講座受講申込書'!N23</f>
        <v>0</v>
      </c>
      <c r="O32" s="36">
        <f>'2025年度上級講座受講申込書'!O23</f>
        <v>0</v>
      </c>
      <c r="P32" s="37">
        <f>'2025年度上級講座受講申込書'!P23</f>
        <v>0</v>
      </c>
      <c r="Q32" s="36">
        <f>'2025年度上級講座受講申込書'!Q23</f>
        <v>0</v>
      </c>
      <c r="R32" s="37">
        <f>'2025年度上級講座受講申込書'!R23</f>
        <v>0</v>
      </c>
      <c r="S32" s="36">
        <f>'2025年度上級講座受講申込書'!S23</f>
        <v>0</v>
      </c>
      <c r="T32" s="32">
        <f>'2025年度上級講座受講申込書'!T23</f>
        <v>0</v>
      </c>
      <c r="U32" s="29">
        <f>'2025年度上級講座受講申込書'!U23</f>
        <v>0</v>
      </c>
      <c r="V32" s="32">
        <f>'2025年度上級講座受講申込書'!V23</f>
        <v>0</v>
      </c>
      <c r="W32" s="21">
        <f>'2025年度上級講座受講申込書'!W23</f>
        <v>0</v>
      </c>
      <c r="X32" s="30">
        <f>'2025年度上級講座受講申込書'!X23</f>
        <v>0</v>
      </c>
      <c r="Y32" s="2">
        <f>'2025年度上級講座受講申込書'!Y23</f>
        <v>0</v>
      </c>
      <c r="Z32" s="2">
        <f>'2025年度上級講座受講申込書'!Z23</f>
        <v>0</v>
      </c>
      <c r="AA32" s="2">
        <f>'2025年度上級講座受講申込書'!AA23</f>
        <v>0</v>
      </c>
      <c r="AB32" s="54">
        <f>'2025年度上級講座受講申込書'!AB23</f>
        <v>0</v>
      </c>
      <c r="AC32" s="2">
        <f>'2025年度上級講座受講申込書'!AC23</f>
        <v>0</v>
      </c>
      <c r="AD32" s="2">
        <f>'2025年度上級講座受講申込書'!AD23</f>
        <v>0</v>
      </c>
    </row>
    <row r="33" spans="1:30" x14ac:dyDescent="0.15">
      <c r="A33" s="2">
        <v>20</v>
      </c>
      <c r="B33" s="21">
        <f>'2025年度上級講座受講申込書'!B24</f>
        <v>0</v>
      </c>
      <c r="C33" s="21">
        <f>'2025年度上級講座受講申込書'!C24</f>
        <v>0</v>
      </c>
      <c r="D33" s="2">
        <f>'2025年度上級講座受講申込書'!D24</f>
        <v>0</v>
      </c>
      <c r="E33" s="2">
        <f>'2025年度上級講座受講申込書'!E24</f>
        <v>0</v>
      </c>
      <c r="F33" s="2" t="str">
        <f>'2025年度上級講座受講申込書'!F24</f>
        <v/>
      </c>
      <c r="G33" s="2" t="str">
        <f>'2025年度上級講座受講申込書'!G24</f>
        <v/>
      </c>
      <c r="H33" s="2">
        <f>'2025年度上級講座受講申込書'!H24</f>
        <v>0</v>
      </c>
      <c r="I33" s="3">
        <f>'2025年度上級講座受講申込書'!I24</f>
        <v>0</v>
      </c>
      <c r="J33" s="6">
        <f>'2025年度上級講座受講申込書'!J24</f>
        <v>0</v>
      </c>
      <c r="K33" s="3">
        <f>'2025年度上級講座受講申込書'!K24</f>
        <v>0</v>
      </c>
      <c r="L33" s="6">
        <f>'2025年度上級講座受講申込書'!L24</f>
        <v>0</v>
      </c>
      <c r="M33" s="45">
        <f>'2025年度上級講座受講申込書'!M24</f>
        <v>0</v>
      </c>
      <c r="N33" s="46">
        <f>'2025年度上級講座受講申込書'!N24</f>
        <v>0</v>
      </c>
      <c r="O33" s="36">
        <f>'2025年度上級講座受講申込書'!O24</f>
        <v>0</v>
      </c>
      <c r="P33" s="37">
        <f>'2025年度上級講座受講申込書'!P24</f>
        <v>0</v>
      </c>
      <c r="Q33" s="36">
        <f>'2025年度上級講座受講申込書'!Q24</f>
        <v>0</v>
      </c>
      <c r="R33" s="37">
        <f>'2025年度上級講座受講申込書'!R24</f>
        <v>0</v>
      </c>
      <c r="S33" s="36">
        <f>'2025年度上級講座受講申込書'!S24</f>
        <v>0</v>
      </c>
      <c r="T33" s="32">
        <f>'2025年度上級講座受講申込書'!T24</f>
        <v>0</v>
      </c>
      <c r="U33" s="29">
        <f>'2025年度上級講座受講申込書'!U24</f>
        <v>0</v>
      </c>
      <c r="V33" s="32">
        <f>'2025年度上級講座受講申込書'!V24</f>
        <v>0</v>
      </c>
      <c r="W33" s="21">
        <f>'2025年度上級講座受講申込書'!W24</f>
        <v>0</v>
      </c>
      <c r="X33" s="30">
        <f>'2025年度上級講座受講申込書'!X24</f>
        <v>0</v>
      </c>
      <c r="Y33" s="2">
        <f>'2025年度上級講座受講申込書'!Y24</f>
        <v>0</v>
      </c>
      <c r="Z33" s="2">
        <f>'2025年度上級講座受講申込書'!Z24</f>
        <v>0</v>
      </c>
      <c r="AA33" s="2">
        <f>'2025年度上級講座受講申込書'!AA24</f>
        <v>0</v>
      </c>
      <c r="AB33" s="54">
        <f>'2025年度上級講座受講申込書'!AB24</f>
        <v>0</v>
      </c>
      <c r="AC33" s="2">
        <f>'2025年度上級講座受講申込書'!AC24</f>
        <v>0</v>
      </c>
      <c r="AD33" s="2">
        <f>'2025年度上級講座受講申込書'!AD24</f>
        <v>0</v>
      </c>
    </row>
    <row r="34" spans="1:30" x14ac:dyDescent="0.15">
      <c r="A34" s="2">
        <v>21</v>
      </c>
      <c r="B34" s="21">
        <f>'2025年度上級講座受講申込書'!B25</f>
        <v>0</v>
      </c>
      <c r="C34" s="21">
        <f>'2025年度上級講座受講申込書'!C25</f>
        <v>0</v>
      </c>
      <c r="D34" s="2">
        <f>'2025年度上級講座受講申込書'!D25</f>
        <v>0</v>
      </c>
      <c r="E34" s="2">
        <f>'2025年度上級講座受講申込書'!E25</f>
        <v>0</v>
      </c>
      <c r="F34" s="2" t="str">
        <f>'2025年度上級講座受講申込書'!F25</f>
        <v/>
      </c>
      <c r="G34" s="2" t="str">
        <f>'2025年度上級講座受講申込書'!G25</f>
        <v/>
      </c>
      <c r="H34" s="2">
        <f>'2025年度上級講座受講申込書'!H25</f>
        <v>0</v>
      </c>
      <c r="I34" s="3">
        <f>'2025年度上級講座受講申込書'!I25</f>
        <v>0</v>
      </c>
      <c r="J34" s="6">
        <f>'2025年度上級講座受講申込書'!J25</f>
        <v>0</v>
      </c>
      <c r="K34" s="3">
        <f>'2025年度上級講座受講申込書'!K25</f>
        <v>0</v>
      </c>
      <c r="L34" s="6">
        <f>'2025年度上級講座受講申込書'!L25</f>
        <v>0</v>
      </c>
      <c r="M34" s="45">
        <f>'2025年度上級講座受講申込書'!M25</f>
        <v>0</v>
      </c>
      <c r="N34" s="46">
        <f>'2025年度上級講座受講申込書'!N25</f>
        <v>0</v>
      </c>
      <c r="O34" s="36">
        <f>'2025年度上級講座受講申込書'!O25</f>
        <v>0</v>
      </c>
      <c r="P34" s="37">
        <f>'2025年度上級講座受講申込書'!P25</f>
        <v>0</v>
      </c>
      <c r="Q34" s="36">
        <f>'2025年度上級講座受講申込書'!Q25</f>
        <v>0</v>
      </c>
      <c r="R34" s="37">
        <f>'2025年度上級講座受講申込書'!R25</f>
        <v>0</v>
      </c>
      <c r="S34" s="36">
        <f>'2025年度上級講座受講申込書'!S25</f>
        <v>0</v>
      </c>
      <c r="T34" s="32">
        <f>'2025年度上級講座受講申込書'!T25</f>
        <v>0</v>
      </c>
      <c r="U34" s="29">
        <f>'2025年度上級講座受講申込書'!U25</f>
        <v>0</v>
      </c>
      <c r="V34" s="32">
        <f>'2025年度上級講座受講申込書'!V25</f>
        <v>0</v>
      </c>
      <c r="W34" s="21">
        <f>'2025年度上級講座受講申込書'!W25</f>
        <v>0</v>
      </c>
      <c r="X34" s="30">
        <f>'2025年度上級講座受講申込書'!X25</f>
        <v>0</v>
      </c>
      <c r="Y34" s="2">
        <f>'2025年度上級講座受講申込書'!Y25</f>
        <v>0</v>
      </c>
      <c r="Z34" s="2">
        <f>'2025年度上級講座受講申込書'!Z25</f>
        <v>0</v>
      </c>
      <c r="AA34" s="2">
        <f>'2025年度上級講座受講申込書'!AA25</f>
        <v>0</v>
      </c>
      <c r="AB34" s="54">
        <f>'2025年度上級講座受講申込書'!AB25</f>
        <v>0</v>
      </c>
      <c r="AC34" s="2">
        <f>'2025年度上級講座受講申込書'!AC25</f>
        <v>0</v>
      </c>
      <c r="AD34" s="2">
        <f>'2025年度上級講座受講申込書'!AD25</f>
        <v>0</v>
      </c>
    </row>
    <row r="35" spans="1:30" x14ac:dyDescent="0.15">
      <c r="A35" s="2">
        <v>22</v>
      </c>
      <c r="B35" s="21">
        <f>'2025年度上級講座受講申込書'!B26</f>
        <v>0</v>
      </c>
      <c r="C35" s="21">
        <f>'2025年度上級講座受講申込書'!C26</f>
        <v>0</v>
      </c>
      <c r="D35" s="2">
        <f>'2025年度上級講座受講申込書'!D26</f>
        <v>0</v>
      </c>
      <c r="E35" s="2">
        <f>'2025年度上級講座受講申込書'!E26</f>
        <v>0</v>
      </c>
      <c r="F35" s="2" t="str">
        <f>'2025年度上級講座受講申込書'!F26</f>
        <v/>
      </c>
      <c r="G35" s="2" t="str">
        <f>'2025年度上級講座受講申込書'!G26</f>
        <v/>
      </c>
      <c r="H35" s="2">
        <f>'2025年度上級講座受講申込書'!H26</f>
        <v>0</v>
      </c>
      <c r="I35" s="3">
        <f>'2025年度上級講座受講申込書'!I26</f>
        <v>0</v>
      </c>
      <c r="J35" s="6">
        <f>'2025年度上級講座受講申込書'!J26</f>
        <v>0</v>
      </c>
      <c r="K35" s="3">
        <f>'2025年度上級講座受講申込書'!K26</f>
        <v>0</v>
      </c>
      <c r="L35" s="6">
        <f>'2025年度上級講座受講申込書'!L26</f>
        <v>0</v>
      </c>
      <c r="M35" s="45">
        <f>'2025年度上級講座受講申込書'!M26</f>
        <v>0</v>
      </c>
      <c r="N35" s="46">
        <f>'2025年度上級講座受講申込書'!N26</f>
        <v>0</v>
      </c>
      <c r="O35" s="36">
        <f>'2025年度上級講座受講申込書'!O26</f>
        <v>0</v>
      </c>
      <c r="P35" s="37">
        <f>'2025年度上級講座受講申込書'!P26</f>
        <v>0</v>
      </c>
      <c r="Q35" s="36">
        <f>'2025年度上級講座受講申込書'!Q26</f>
        <v>0</v>
      </c>
      <c r="R35" s="37">
        <f>'2025年度上級講座受講申込書'!R26</f>
        <v>0</v>
      </c>
      <c r="S35" s="36">
        <f>'2025年度上級講座受講申込書'!S26</f>
        <v>0</v>
      </c>
      <c r="T35" s="32">
        <f>'2025年度上級講座受講申込書'!T26</f>
        <v>0</v>
      </c>
      <c r="U35" s="29">
        <f>'2025年度上級講座受講申込書'!U26</f>
        <v>0</v>
      </c>
      <c r="V35" s="32">
        <f>'2025年度上級講座受講申込書'!V26</f>
        <v>0</v>
      </c>
      <c r="W35" s="21">
        <f>'2025年度上級講座受講申込書'!W26</f>
        <v>0</v>
      </c>
      <c r="X35" s="30">
        <f>'2025年度上級講座受講申込書'!X26</f>
        <v>0</v>
      </c>
      <c r="Y35" s="2">
        <f>'2025年度上級講座受講申込書'!Y26</f>
        <v>0</v>
      </c>
      <c r="Z35" s="2">
        <f>'2025年度上級講座受講申込書'!Z26</f>
        <v>0</v>
      </c>
      <c r="AA35" s="2">
        <f>'2025年度上級講座受講申込書'!AA26</f>
        <v>0</v>
      </c>
      <c r="AB35" s="54">
        <f>'2025年度上級講座受講申込書'!AB26</f>
        <v>0</v>
      </c>
      <c r="AC35" s="2">
        <f>'2025年度上級講座受講申込書'!AC26</f>
        <v>0</v>
      </c>
      <c r="AD35" s="2">
        <f>'2025年度上級講座受講申込書'!AD26</f>
        <v>0</v>
      </c>
    </row>
    <row r="36" spans="1:30" x14ac:dyDescent="0.15">
      <c r="A36" s="2">
        <v>23</v>
      </c>
      <c r="B36" s="21">
        <f>'2025年度上級講座受講申込書'!B27</f>
        <v>0</v>
      </c>
      <c r="C36" s="21">
        <f>'2025年度上級講座受講申込書'!C27</f>
        <v>0</v>
      </c>
      <c r="D36" s="2">
        <f>'2025年度上級講座受講申込書'!D27</f>
        <v>0</v>
      </c>
      <c r="E36" s="2">
        <f>'2025年度上級講座受講申込書'!E27</f>
        <v>0</v>
      </c>
      <c r="F36" s="2" t="str">
        <f>'2025年度上級講座受講申込書'!F27</f>
        <v/>
      </c>
      <c r="G36" s="2" t="str">
        <f>'2025年度上級講座受講申込書'!G27</f>
        <v/>
      </c>
      <c r="H36" s="2">
        <f>'2025年度上級講座受講申込書'!H27</f>
        <v>0</v>
      </c>
      <c r="I36" s="3">
        <f>'2025年度上級講座受講申込書'!I27</f>
        <v>0</v>
      </c>
      <c r="J36" s="6">
        <f>'2025年度上級講座受講申込書'!J27</f>
        <v>0</v>
      </c>
      <c r="K36" s="3">
        <f>'2025年度上級講座受講申込書'!K27</f>
        <v>0</v>
      </c>
      <c r="L36" s="6">
        <f>'2025年度上級講座受講申込書'!L27</f>
        <v>0</v>
      </c>
      <c r="M36" s="45">
        <f>'2025年度上級講座受講申込書'!M27</f>
        <v>0</v>
      </c>
      <c r="N36" s="46">
        <f>'2025年度上級講座受講申込書'!N27</f>
        <v>0</v>
      </c>
      <c r="O36" s="36">
        <f>'2025年度上級講座受講申込書'!O27</f>
        <v>0</v>
      </c>
      <c r="P36" s="37">
        <f>'2025年度上級講座受講申込書'!P27</f>
        <v>0</v>
      </c>
      <c r="Q36" s="36">
        <f>'2025年度上級講座受講申込書'!Q27</f>
        <v>0</v>
      </c>
      <c r="R36" s="37">
        <f>'2025年度上級講座受講申込書'!R27</f>
        <v>0</v>
      </c>
      <c r="S36" s="36">
        <f>'2025年度上級講座受講申込書'!S27</f>
        <v>0</v>
      </c>
      <c r="T36" s="32">
        <f>'2025年度上級講座受講申込書'!T27</f>
        <v>0</v>
      </c>
      <c r="U36" s="29">
        <f>'2025年度上級講座受講申込書'!U27</f>
        <v>0</v>
      </c>
      <c r="V36" s="32">
        <f>'2025年度上級講座受講申込書'!V27</f>
        <v>0</v>
      </c>
      <c r="W36" s="21">
        <f>'2025年度上級講座受講申込書'!W27</f>
        <v>0</v>
      </c>
      <c r="X36" s="30">
        <f>'2025年度上級講座受講申込書'!X27</f>
        <v>0</v>
      </c>
      <c r="Y36" s="2">
        <f>'2025年度上級講座受講申込書'!Y27</f>
        <v>0</v>
      </c>
      <c r="Z36" s="2">
        <f>'2025年度上級講座受講申込書'!Z27</f>
        <v>0</v>
      </c>
      <c r="AA36" s="2">
        <f>'2025年度上級講座受講申込書'!AA27</f>
        <v>0</v>
      </c>
      <c r="AB36" s="54">
        <f>'2025年度上級講座受講申込書'!AB27</f>
        <v>0</v>
      </c>
      <c r="AC36" s="2">
        <f>'2025年度上級講座受講申込書'!AC27</f>
        <v>0</v>
      </c>
      <c r="AD36" s="2">
        <f>'2025年度上級講座受講申込書'!AD27</f>
        <v>0</v>
      </c>
    </row>
    <row r="37" spans="1:30" x14ac:dyDescent="0.15">
      <c r="A37" s="2">
        <v>24</v>
      </c>
      <c r="B37" s="21">
        <f>'2025年度上級講座受講申込書'!B28</f>
        <v>0</v>
      </c>
      <c r="C37" s="21">
        <f>'2025年度上級講座受講申込書'!C28</f>
        <v>0</v>
      </c>
      <c r="D37" s="2">
        <f>'2025年度上級講座受講申込書'!D28</f>
        <v>0</v>
      </c>
      <c r="E37" s="2">
        <f>'2025年度上級講座受講申込書'!E28</f>
        <v>0</v>
      </c>
      <c r="F37" s="2" t="str">
        <f>'2025年度上級講座受講申込書'!F28</f>
        <v/>
      </c>
      <c r="G37" s="2" t="str">
        <f>'2025年度上級講座受講申込書'!G28</f>
        <v/>
      </c>
      <c r="H37" s="2">
        <f>'2025年度上級講座受講申込書'!H28</f>
        <v>0</v>
      </c>
      <c r="I37" s="3">
        <f>'2025年度上級講座受講申込書'!I28</f>
        <v>0</v>
      </c>
      <c r="J37" s="6">
        <f>'2025年度上級講座受講申込書'!J28</f>
        <v>0</v>
      </c>
      <c r="K37" s="3">
        <f>'2025年度上級講座受講申込書'!K28</f>
        <v>0</v>
      </c>
      <c r="L37" s="6">
        <f>'2025年度上級講座受講申込書'!L28</f>
        <v>0</v>
      </c>
      <c r="M37" s="45">
        <f>'2025年度上級講座受講申込書'!M28</f>
        <v>0</v>
      </c>
      <c r="N37" s="46">
        <f>'2025年度上級講座受講申込書'!N28</f>
        <v>0</v>
      </c>
      <c r="O37" s="36">
        <f>'2025年度上級講座受講申込書'!O28</f>
        <v>0</v>
      </c>
      <c r="P37" s="37">
        <f>'2025年度上級講座受講申込書'!P28</f>
        <v>0</v>
      </c>
      <c r="Q37" s="36">
        <f>'2025年度上級講座受講申込書'!Q28</f>
        <v>0</v>
      </c>
      <c r="R37" s="37">
        <f>'2025年度上級講座受講申込書'!R28</f>
        <v>0</v>
      </c>
      <c r="S37" s="36">
        <f>'2025年度上級講座受講申込書'!S28</f>
        <v>0</v>
      </c>
      <c r="T37" s="32">
        <f>'2025年度上級講座受講申込書'!T28</f>
        <v>0</v>
      </c>
      <c r="U37" s="29">
        <f>'2025年度上級講座受講申込書'!U28</f>
        <v>0</v>
      </c>
      <c r="V37" s="32">
        <f>'2025年度上級講座受講申込書'!V28</f>
        <v>0</v>
      </c>
      <c r="W37" s="21">
        <f>'2025年度上級講座受講申込書'!W28</f>
        <v>0</v>
      </c>
      <c r="X37" s="30">
        <f>'2025年度上級講座受講申込書'!X28</f>
        <v>0</v>
      </c>
      <c r="Y37" s="2">
        <f>'2025年度上級講座受講申込書'!Y28</f>
        <v>0</v>
      </c>
      <c r="Z37" s="2">
        <f>'2025年度上級講座受講申込書'!Z28</f>
        <v>0</v>
      </c>
      <c r="AA37" s="2">
        <f>'2025年度上級講座受講申込書'!AA28</f>
        <v>0</v>
      </c>
      <c r="AB37" s="54">
        <f>'2025年度上級講座受講申込書'!AB28</f>
        <v>0</v>
      </c>
      <c r="AC37" s="2">
        <f>'2025年度上級講座受講申込書'!AC28</f>
        <v>0</v>
      </c>
      <c r="AD37" s="2">
        <f>'2025年度上級講座受講申込書'!AD28</f>
        <v>0</v>
      </c>
    </row>
    <row r="38" spans="1:30" x14ac:dyDescent="0.15">
      <c r="A38" s="2">
        <v>25</v>
      </c>
      <c r="B38" s="21">
        <f>'2025年度上級講座受講申込書'!B29</f>
        <v>0</v>
      </c>
      <c r="C38" s="21">
        <f>'2025年度上級講座受講申込書'!C29</f>
        <v>0</v>
      </c>
      <c r="D38" s="2">
        <f>'2025年度上級講座受講申込書'!D29</f>
        <v>0</v>
      </c>
      <c r="E38" s="2">
        <f>'2025年度上級講座受講申込書'!E29</f>
        <v>0</v>
      </c>
      <c r="F38" s="2" t="str">
        <f>'2025年度上級講座受講申込書'!F29</f>
        <v/>
      </c>
      <c r="G38" s="2" t="str">
        <f>'2025年度上級講座受講申込書'!G29</f>
        <v/>
      </c>
      <c r="H38" s="2">
        <f>'2025年度上級講座受講申込書'!H29</f>
        <v>0</v>
      </c>
      <c r="I38" s="3">
        <f>'2025年度上級講座受講申込書'!I29</f>
        <v>0</v>
      </c>
      <c r="J38" s="6">
        <f>'2025年度上級講座受講申込書'!J29</f>
        <v>0</v>
      </c>
      <c r="K38" s="3">
        <f>'2025年度上級講座受講申込書'!K29</f>
        <v>0</v>
      </c>
      <c r="L38" s="6">
        <f>'2025年度上級講座受講申込書'!L29</f>
        <v>0</v>
      </c>
      <c r="M38" s="45">
        <f>'2025年度上級講座受講申込書'!M29</f>
        <v>0</v>
      </c>
      <c r="N38" s="46">
        <f>'2025年度上級講座受講申込書'!N29</f>
        <v>0</v>
      </c>
      <c r="O38" s="36">
        <f>'2025年度上級講座受講申込書'!O29</f>
        <v>0</v>
      </c>
      <c r="P38" s="37">
        <f>'2025年度上級講座受講申込書'!P29</f>
        <v>0</v>
      </c>
      <c r="Q38" s="36">
        <f>'2025年度上級講座受講申込書'!Q29</f>
        <v>0</v>
      </c>
      <c r="R38" s="37">
        <f>'2025年度上級講座受講申込書'!R29</f>
        <v>0</v>
      </c>
      <c r="S38" s="36">
        <f>'2025年度上級講座受講申込書'!S29</f>
        <v>0</v>
      </c>
      <c r="T38" s="32">
        <f>'2025年度上級講座受講申込書'!T29</f>
        <v>0</v>
      </c>
      <c r="U38" s="29">
        <f>'2025年度上級講座受講申込書'!U29</f>
        <v>0</v>
      </c>
      <c r="V38" s="32">
        <f>'2025年度上級講座受講申込書'!V29</f>
        <v>0</v>
      </c>
      <c r="W38" s="21">
        <f>'2025年度上級講座受講申込書'!W29</f>
        <v>0</v>
      </c>
      <c r="X38" s="30">
        <f>'2025年度上級講座受講申込書'!X29</f>
        <v>0</v>
      </c>
      <c r="Y38" s="2">
        <f>'2025年度上級講座受講申込書'!Y29</f>
        <v>0</v>
      </c>
      <c r="Z38" s="2">
        <f>'2025年度上級講座受講申込書'!Z29</f>
        <v>0</v>
      </c>
      <c r="AA38" s="2">
        <f>'2025年度上級講座受講申込書'!AA29</f>
        <v>0</v>
      </c>
      <c r="AB38" s="54">
        <f>'2025年度上級講座受講申込書'!AB29</f>
        <v>0</v>
      </c>
      <c r="AC38" s="2">
        <f>'2025年度上級講座受講申込書'!AC29</f>
        <v>0</v>
      </c>
      <c r="AD38" s="2">
        <f>'2025年度上級講座受講申込書'!AD29</f>
        <v>0</v>
      </c>
    </row>
    <row r="39" spans="1:30" x14ac:dyDescent="0.15">
      <c r="A39" s="2">
        <v>26</v>
      </c>
      <c r="B39" s="21">
        <f>'2025年度上級講座受講申込書'!B30</f>
        <v>0</v>
      </c>
      <c r="C39" s="21">
        <f>'2025年度上級講座受講申込書'!C30</f>
        <v>0</v>
      </c>
      <c r="D39" s="2">
        <f>'2025年度上級講座受講申込書'!D30</f>
        <v>0</v>
      </c>
      <c r="E39" s="2">
        <f>'2025年度上級講座受講申込書'!E30</f>
        <v>0</v>
      </c>
      <c r="F39" s="2" t="str">
        <f>'2025年度上級講座受講申込書'!F30</f>
        <v/>
      </c>
      <c r="G39" s="2" t="str">
        <f>'2025年度上級講座受講申込書'!G30</f>
        <v/>
      </c>
      <c r="H39" s="2">
        <f>'2025年度上級講座受講申込書'!H30</f>
        <v>0</v>
      </c>
      <c r="I39" s="3">
        <f>'2025年度上級講座受講申込書'!I30</f>
        <v>0</v>
      </c>
      <c r="J39" s="6">
        <f>'2025年度上級講座受講申込書'!J30</f>
        <v>0</v>
      </c>
      <c r="K39" s="3">
        <f>'2025年度上級講座受講申込書'!K30</f>
        <v>0</v>
      </c>
      <c r="L39" s="6">
        <f>'2025年度上級講座受講申込書'!L30</f>
        <v>0</v>
      </c>
      <c r="M39" s="45">
        <f>'2025年度上級講座受講申込書'!M30</f>
        <v>0</v>
      </c>
      <c r="N39" s="46">
        <f>'2025年度上級講座受講申込書'!N30</f>
        <v>0</v>
      </c>
      <c r="O39" s="36">
        <f>'2025年度上級講座受講申込書'!O30</f>
        <v>0</v>
      </c>
      <c r="P39" s="37">
        <f>'2025年度上級講座受講申込書'!P30</f>
        <v>0</v>
      </c>
      <c r="Q39" s="36">
        <f>'2025年度上級講座受講申込書'!Q30</f>
        <v>0</v>
      </c>
      <c r="R39" s="37">
        <f>'2025年度上級講座受講申込書'!R30</f>
        <v>0</v>
      </c>
      <c r="S39" s="36">
        <f>'2025年度上級講座受講申込書'!S30</f>
        <v>0</v>
      </c>
      <c r="T39" s="32">
        <f>'2025年度上級講座受講申込書'!T30</f>
        <v>0</v>
      </c>
      <c r="U39" s="29">
        <f>'2025年度上級講座受講申込書'!U30</f>
        <v>0</v>
      </c>
      <c r="V39" s="32">
        <f>'2025年度上級講座受講申込書'!V30</f>
        <v>0</v>
      </c>
      <c r="W39" s="21">
        <f>'2025年度上級講座受講申込書'!W30</f>
        <v>0</v>
      </c>
      <c r="X39" s="30">
        <f>'2025年度上級講座受講申込書'!X30</f>
        <v>0</v>
      </c>
      <c r="Y39" s="2">
        <f>'2025年度上級講座受講申込書'!Y30</f>
        <v>0</v>
      </c>
      <c r="Z39" s="2">
        <f>'2025年度上級講座受講申込書'!Z30</f>
        <v>0</v>
      </c>
      <c r="AA39" s="2">
        <f>'2025年度上級講座受講申込書'!AA30</f>
        <v>0</v>
      </c>
      <c r="AB39" s="54">
        <f>'2025年度上級講座受講申込書'!AB30</f>
        <v>0</v>
      </c>
      <c r="AC39" s="2">
        <f>'2025年度上級講座受講申込書'!AC30</f>
        <v>0</v>
      </c>
      <c r="AD39" s="2">
        <f>'2025年度上級講座受講申込書'!AD30</f>
        <v>0</v>
      </c>
    </row>
    <row r="40" spans="1:30" x14ac:dyDescent="0.15">
      <c r="A40" s="2">
        <v>27</v>
      </c>
      <c r="B40" s="21">
        <f>'2025年度上級講座受講申込書'!B31</f>
        <v>0</v>
      </c>
      <c r="C40" s="21">
        <f>'2025年度上級講座受講申込書'!C31</f>
        <v>0</v>
      </c>
      <c r="D40" s="2">
        <f>'2025年度上級講座受講申込書'!D31</f>
        <v>0</v>
      </c>
      <c r="E40" s="2">
        <f>'2025年度上級講座受講申込書'!E31</f>
        <v>0</v>
      </c>
      <c r="F40" s="2" t="str">
        <f>'2025年度上級講座受講申込書'!F31</f>
        <v/>
      </c>
      <c r="G40" s="2" t="str">
        <f>'2025年度上級講座受講申込書'!G31</f>
        <v/>
      </c>
      <c r="H40" s="2">
        <f>'2025年度上級講座受講申込書'!H31</f>
        <v>0</v>
      </c>
      <c r="I40" s="3">
        <f>'2025年度上級講座受講申込書'!I31</f>
        <v>0</v>
      </c>
      <c r="J40" s="6">
        <f>'2025年度上級講座受講申込書'!J31</f>
        <v>0</v>
      </c>
      <c r="K40" s="3">
        <f>'2025年度上級講座受講申込書'!K31</f>
        <v>0</v>
      </c>
      <c r="L40" s="6">
        <f>'2025年度上級講座受講申込書'!L31</f>
        <v>0</v>
      </c>
      <c r="M40" s="45">
        <f>'2025年度上級講座受講申込書'!M31</f>
        <v>0</v>
      </c>
      <c r="N40" s="46">
        <f>'2025年度上級講座受講申込書'!N31</f>
        <v>0</v>
      </c>
      <c r="O40" s="36">
        <f>'2025年度上級講座受講申込書'!O31</f>
        <v>0</v>
      </c>
      <c r="P40" s="37">
        <f>'2025年度上級講座受講申込書'!P31</f>
        <v>0</v>
      </c>
      <c r="Q40" s="36">
        <f>'2025年度上級講座受講申込書'!Q31</f>
        <v>0</v>
      </c>
      <c r="R40" s="37">
        <f>'2025年度上級講座受講申込書'!R31</f>
        <v>0</v>
      </c>
      <c r="S40" s="36">
        <f>'2025年度上級講座受講申込書'!S31</f>
        <v>0</v>
      </c>
      <c r="T40" s="32">
        <f>'2025年度上級講座受講申込書'!T31</f>
        <v>0</v>
      </c>
      <c r="U40" s="29">
        <f>'2025年度上級講座受講申込書'!U31</f>
        <v>0</v>
      </c>
      <c r="V40" s="32">
        <f>'2025年度上級講座受講申込書'!V31</f>
        <v>0</v>
      </c>
      <c r="W40" s="21">
        <f>'2025年度上級講座受講申込書'!W31</f>
        <v>0</v>
      </c>
      <c r="X40" s="30">
        <f>'2025年度上級講座受講申込書'!X31</f>
        <v>0</v>
      </c>
      <c r="Y40" s="2">
        <f>'2025年度上級講座受講申込書'!Y31</f>
        <v>0</v>
      </c>
      <c r="Z40" s="2">
        <f>'2025年度上級講座受講申込書'!Z31</f>
        <v>0</v>
      </c>
      <c r="AA40" s="2">
        <f>'2025年度上級講座受講申込書'!AA31</f>
        <v>0</v>
      </c>
      <c r="AB40" s="54">
        <f>'2025年度上級講座受講申込書'!AB31</f>
        <v>0</v>
      </c>
      <c r="AC40" s="2">
        <f>'2025年度上級講座受講申込書'!AC31</f>
        <v>0</v>
      </c>
      <c r="AD40" s="2">
        <f>'2025年度上級講座受講申込書'!AD31</f>
        <v>0</v>
      </c>
    </row>
    <row r="41" spans="1:30" x14ac:dyDescent="0.15">
      <c r="A41" s="2">
        <v>28</v>
      </c>
      <c r="B41" s="21">
        <f>'2025年度上級講座受講申込書'!B32</f>
        <v>0</v>
      </c>
      <c r="C41" s="21">
        <f>'2025年度上級講座受講申込書'!C32</f>
        <v>0</v>
      </c>
      <c r="D41" s="2">
        <f>'2025年度上級講座受講申込書'!D32</f>
        <v>0</v>
      </c>
      <c r="E41" s="2">
        <f>'2025年度上級講座受講申込書'!E32</f>
        <v>0</v>
      </c>
      <c r="F41" s="2" t="str">
        <f>'2025年度上級講座受講申込書'!F32</f>
        <v/>
      </c>
      <c r="G41" s="2" t="str">
        <f>'2025年度上級講座受講申込書'!G32</f>
        <v/>
      </c>
      <c r="H41" s="2">
        <f>'2025年度上級講座受講申込書'!H32</f>
        <v>0</v>
      </c>
      <c r="I41" s="3">
        <f>'2025年度上級講座受講申込書'!I32</f>
        <v>0</v>
      </c>
      <c r="J41" s="6">
        <f>'2025年度上級講座受講申込書'!J32</f>
        <v>0</v>
      </c>
      <c r="K41" s="3">
        <f>'2025年度上級講座受講申込書'!K32</f>
        <v>0</v>
      </c>
      <c r="L41" s="6">
        <f>'2025年度上級講座受講申込書'!L32</f>
        <v>0</v>
      </c>
      <c r="M41" s="45">
        <f>'2025年度上級講座受講申込書'!M32</f>
        <v>0</v>
      </c>
      <c r="N41" s="46">
        <f>'2025年度上級講座受講申込書'!N32</f>
        <v>0</v>
      </c>
      <c r="O41" s="36">
        <f>'2025年度上級講座受講申込書'!O32</f>
        <v>0</v>
      </c>
      <c r="P41" s="37">
        <f>'2025年度上級講座受講申込書'!P32</f>
        <v>0</v>
      </c>
      <c r="Q41" s="36">
        <f>'2025年度上級講座受講申込書'!Q32</f>
        <v>0</v>
      </c>
      <c r="R41" s="37">
        <f>'2025年度上級講座受講申込書'!R32</f>
        <v>0</v>
      </c>
      <c r="S41" s="36">
        <f>'2025年度上級講座受講申込書'!S32</f>
        <v>0</v>
      </c>
      <c r="T41" s="32">
        <f>'2025年度上級講座受講申込書'!T32</f>
        <v>0</v>
      </c>
      <c r="U41" s="29">
        <f>'2025年度上級講座受講申込書'!U32</f>
        <v>0</v>
      </c>
      <c r="V41" s="32">
        <f>'2025年度上級講座受講申込書'!V32</f>
        <v>0</v>
      </c>
      <c r="W41" s="21">
        <f>'2025年度上級講座受講申込書'!W32</f>
        <v>0</v>
      </c>
      <c r="X41" s="30">
        <f>'2025年度上級講座受講申込書'!X32</f>
        <v>0</v>
      </c>
      <c r="Y41" s="2">
        <f>'2025年度上級講座受講申込書'!Y32</f>
        <v>0</v>
      </c>
      <c r="Z41" s="2">
        <f>'2025年度上級講座受講申込書'!Z32</f>
        <v>0</v>
      </c>
      <c r="AA41" s="2">
        <f>'2025年度上級講座受講申込書'!AA32</f>
        <v>0</v>
      </c>
      <c r="AB41" s="54">
        <f>'2025年度上級講座受講申込書'!AB32</f>
        <v>0</v>
      </c>
      <c r="AC41" s="2">
        <f>'2025年度上級講座受講申込書'!AC32</f>
        <v>0</v>
      </c>
      <c r="AD41" s="2">
        <f>'2025年度上級講座受講申込書'!AD32</f>
        <v>0</v>
      </c>
    </row>
    <row r="42" spans="1:30" x14ac:dyDescent="0.15">
      <c r="A42" s="2">
        <v>29</v>
      </c>
      <c r="B42" s="21">
        <f>'2025年度上級講座受講申込書'!B33</f>
        <v>0</v>
      </c>
      <c r="C42" s="21">
        <f>'2025年度上級講座受講申込書'!C33</f>
        <v>0</v>
      </c>
      <c r="D42" s="2">
        <f>'2025年度上級講座受講申込書'!D33</f>
        <v>0</v>
      </c>
      <c r="E42" s="2">
        <f>'2025年度上級講座受講申込書'!E33</f>
        <v>0</v>
      </c>
      <c r="F42" s="2" t="str">
        <f>'2025年度上級講座受講申込書'!F33</f>
        <v/>
      </c>
      <c r="G42" s="2" t="str">
        <f>'2025年度上級講座受講申込書'!G33</f>
        <v/>
      </c>
      <c r="H42" s="2">
        <f>'2025年度上級講座受講申込書'!H33</f>
        <v>0</v>
      </c>
      <c r="I42" s="3">
        <f>'2025年度上級講座受講申込書'!I33</f>
        <v>0</v>
      </c>
      <c r="J42" s="6">
        <f>'2025年度上級講座受講申込書'!J33</f>
        <v>0</v>
      </c>
      <c r="K42" s="3">
        <f>'2025年度上級講座受講申込書'!K33</f>
        <v>0</v>
      </c>
      <c r="L42" s="6">
        <f>'2025年度上級講座受講申込書'!L33</f>
        <v>0</v>
      </c>
      <c r="M42" s="45">
        <f>'2025年度上級講座受講申込書'!M33</f>
        <v>0</v>
      </c>
      <c r="N42" s="46">
        <f>'2025年度上級講座受講申込書'!N33</f>
        <v>0</v>
      </c>
      <c r="O42" s="36">
        <f>'2025年度上級講座受講申込書'!O33</f>
        <v>0</v>
      </c>
      <c r="P42" s="37">
        <f>'2025年度上級講座受講申込書'!P33</f>
        <v>0</v>
      </c>
      <c r="Q42" s="36">
        <f>'2025年度上級講座受講申込書'!Q33</f>
        <v>0</v>
      </c>
      <c r="R42" s="37">
        <f>'2025年度上級講座受講申込書'!R33</f>
        <v>0</v>
      </c>
      <c r="S42" s="36">
        <f>'2025年度上級講座受講申込書'!S33</f>
        <v>0</v>
      </c>
      <c r="T42" s="32">
        <f>'2025年度上級講座受講申込書'!T33</f>
        <v>0</v>
      </c>
      <c r="U42" s="29">
        <f>'2025年度上級講座受講申込書'!U33</f>
        <v>0</v>
      </c>
      <c r="V42" s="32">
        <f>'2025年度上級講座受講申込書'!V33</f>
        <v>0</v>
      </c>
      <c r="W42" s="21">
        <f>'2025年度上級講座受講申込書'!W33</f>
        <v>0</v>
      </c>
      <c r="X42" s="30">
        <f>'2025年度上級講座受講申込書'!X33</f>
        <v>0</v>
      </c>
      <c r="Y42" s="2">
        <f>'2025年度上級講座受講申込書'!Y33</f>
        <v>0</v>
      </c>
      <c r="Z42" s="2">
        <f>'2025年度上級講座受講申込書'!Z33</f>
        <v>0</v>
      </c>
      <c r="AA42" s="2">
        <f>'2025年度上級講座受講申込書'!AA33</f>
        <v>0</v>
      </c>
      <c r="AB42" s="54">
        <f>'2025年度上級講座受講申込書'!AB33</f>
        <v>0</v>
      </c>
      <c r="AC42" s="2">
        <f>'2025年度上級講座受講申込書'!AC33</f>
        <v>0</v>
      </c>
      <c r="AD42" s="2">
        <f>'2025年度上級講座受講申込書'!AD33</f>
        <v>0</v>
      </c>
    </row>
    <row r="43" spans="1:30" x14ac:dyDescent="0.15">
      <c r="A43" s="2">
        <v>30</v>
      </c>
      <c r="B43" s="21">
        <f>'2025年度上級講座受講申込書'!B34</f>
        <v>0</v>
      </c>
      <c r="C43" s="21">
        <f>'2025年度上級講座受講申込書'!C34</f>
        <v>0</v>
      </c>
      <c r="D43" s="2">
        <f>'2025年度上級講座受講申込書'!D34</f>
        <v>0</v>
      </c>
      <c r="E43" s="2">
        <f>'2025年度上級講座受講申込書'!E34</f>
        <v>0</v>
      </c>
      <c r="F43" s="2" t="str">
        <f>'2025年度上級講座受講申込書'!F34</f>
        <v/>
      </c>
      <c r="G43" s="2" t="str">
        <f>'2025年度上級講座受講申込書'!G34</f>
        <v/>
      </c>
      <c r="H43" s="2">
        <f>'2025年度上級講座受講申込書'!H34</f>
        <v>0</v>
      </c>
      <c r="I43" s="3">
        <f>'2025年度上級講座受講申込書'!I34</f>
        <v>0</v>
      </c>
      <c r="J43" s="6">
        <f>'2025年度上級講座受講申込書'!J34</f>
        <v>0</v>
      </c>
      <c r="K43" s="3">
        <f>'2025年度上級講座受講申込書'!K34</f>
        <v>0</v>
      </c>
      <c r="L43" s="6">
        <f>'2025年度上級講座受講申込書'!L34</f>
        <v>0</v>
      </c>
      <c r="M43" s="45">
        <f>'2025年度上級講座受講申込書'!M34</f>
        <v>0</v>
      </c>
      <c r="N43" s="46">
        <f>'2025年度上級講座受講申込書'!N34</f>
        <v>0</v>
      </c>
      <c r="O43" s="36">
        <f>'2025年度上級講座受講申込書'!O34</f>
        <v>0</v>
      </c>
      <c r="P43" s="37">
        <f>'2025年度上級講座受講申込書'!P34</f>
        <v>0</v>
      </c>
      <c r="Q43" s="36">
        <f>'2025年度上級講座受講申込書'!Q34</f>
        <v>0</v>
      </c>
      <c r="R43" s="37">
        <f>'2025年度上級講座受講申込書'!R34</f>
        <v>0</v>
      </c>
      <c r="S43" s="36">
        <f>'2025年度上級講座受講申込書'!S34</f>
        <v>0</v>
      </c>
      <c r="T43" s="32">
        <f>'2025年度上級講座受講申込書'!T34</f>
        <v>0</v>
      </c>
      <c r="U43" s="29">
        <f>'2025年度上級講座受講申込書'!U34</f>
        <v>0</v>
      </c>
      <c r="V43" s="32">
        <f>'2025年度上級講座受講申込書'!V34</f>
        <v>0</v>
      </c>
      <c r="W43" s="21">
        <f>'2025年度上級講座受講申込書'!W34</f>
        <v>0</v>
      </c>
      <c r="X43" s="30">
        <f>'2025年度上級講座受講申込書'!X34</f>
        <v>0</v>
      </c>
      <c r="Y43" s="2">
        <f>'2025年度上級講座受講申込書'!Y34</f>
        <v>0</v>
      </c>
      <c r="Z43" s="2">
        <f>'2025年度上級講座受講申込書'!Z34</f>
        <v>0</v>
      </c>
      <c r="AA43" s="2">
        <f>'2025年度上級講座受講申込書'!AA34</f>
        <v>0</v>
      </c>
      <c r="AB43" s="54">
        <f>'2025年度上級講座受講申込書'!AB34</f>
        <v>0</v>
      </c>
      <c r="AC43" s="2">
        <f>'2025年度上級講座受講申込書'!AC34</f>
        <v>0</v>
      </c>
      <c r="AD43" s="2">
        <f>'2025年度上級講座受講申込書'!AD34</f>
        <v>0</v>
      </c>
    </row>
    <row r="44" spans="1:30" x14ac:dyDescent="0.15">
      <c r="A44" s="2">
        <v>31</v>
      </c>
      <c r="B44" s="21">
        <f>'2025年度上級講座受講申込書'!B35</f>
        <v>0</v>
      </c>
      <c r="C44" s="21">
        <f>'2025年度上級講座受講申込書'!C35</f>
        <v>0</v>
      </c>
      <c r="D44" s="2">
        <f>'2025年度上級講座受講申込書'!D35</f>
        <v>0</v>
      </c>
      <c r="E44" s="2">
        <f>'2025年度上級講座受講申込書'!E35</f>
        <v>0</v>
      </c>
      <c r="F44" s="2" t="str">
        <f>'2025年度上級講座受講申込書'!F35</f>
        <v/>
      </c>
      <c r="G44" s="2" t="str">
        <f>'2025年度上級講座受講申込書'!G35</f>
        <v/>
      </c>
      <c r="H44" s="2">
        <f>'2025年度上級講座受講申込書'!H35</f>
        <v>0</v>
      </c>
      <c r="I44" s="3">
        <f>'2025年度上級講座受講申込書'!I35</f>
        <v>0</v>
      </c>
      <c r="J44" s="6">
        <f>'2025年度上級講座受講申込書'!J35</f>
        <v>0</v>
      </c>
      <c r="K44" s="3">
        <f>'2025年度上級講座受講申込書'!K35</f>
        <v>0</v>
      </c>
      <c r="L44" s="6">
        <f>'2025年度上級講座受講申込書'!L35</f>
        <v>0</v>
      </c>
      <c r="M44" s="45">
        <f>'2025年度上級講座受講申込書'!M35</f>
        <v>0</v>
      </c>
      <c r="N44" s="46">
        <f>'2025年度上級講座受講申込書'!N35</f>
        <v>0</v>
      </c>
      <c r="O44" s="36">
        <f>'2025年度上級講座受講申込書'!O35</f>
        <v>0</v>
      </c>
      <c r="P44" s="37">
        <f>'2025年度上級講座受講申込書'!P35</f>
        <v>0</v>
      </c>
      <c r="Q44" s="36">
        <f>'2025年度上級講座受講申込書'!Q35</f>
        <v>0</v>
      </c>
      <c r="R44" s="37">
        <f>'2025年度上級講座受講申込書'!R35</f>
        <v>0</v>
      </c>
      <c r="S44" s="36">
        <f>'2025年度上級講座受講申込書'!S35</f>
        <v>0</v>
      </c>
      <c r="T44" s="32">
        <f>'2025年度上級講座受講申込書'!T35</f>
        <v>0</v>
      </c>
      <c r="U44" s="29">
        <f>'2025年度上級講座受講申込書'!U35</f>
        <v>0</v>
      </c>
      <c r="V44" s="32">
        <f>'2025年度上級講座受講申込書'!V35</f>
        <v>0</v>
      </c>
      <c r="W44" s="21">
        <f>'2025年度上級講座受講申込書'!W35</f>
        <v>0</v>
      </c>
      <c r="X44" s="30">
        <f>'2025年度上級講座受講申込書'!X35</f>
        <v>0</v>
      </c>
      <c r="Y44" s="2">
        <f>'2025年度上級講座受講申込書'!Y35</f>
        <v>0</v>
      </c>
      <c r="Z44" s="2">
        <f>'2025年度上級講座受講申込書'!Z35</f>
        <v>0</v>
      </c>
      <c r="AA44" s="2">
        <f>'2025年度上級講座受講申込書'!AA35</f>
        <v>0</v>
      </c>
      <c r="AB44" s="54">
        <f>'2025年度上級講座受講申込書'!AB35</f>
        <v>0</v>
      </c>
      <c r="AC44" s="2">
        <f>'2025年度上級講座受講申込書'!AC35</f>
        <v>0</v>
      </c>
      <c r="AD44" s="2">
        <f>'2025年度上級講座受講申込書'!AD35</f>
        <v>0</v>
      </c>
    </row>
    <row r="45" spans="1:30" x14ac:dyDescent="0.15">
      <c r="A45" s="2">
        <v>32</v>
      </c>
      <c r="B45" s="21">
        <f>'2025年度上級講座受講申込書'!B36</f>
        <v>0</v>
      </c>
      <c r="C45" s="21">
        <f>'2025年度上級講座受講申込書'!C36</f>
        <v>0</v>
      </c>
      <c r="D45" s="2">
        <f>'2025年度上級講座受講申込書'!D36</f>
        <v>0</v>
      </c>
      <c r="E45" s="2">
        <f>'2025年度上級講座受講申込書'!E36</f>
        <v>0</v>
      </c>
      <c r="F45" s="2" t="str">
        <f>'2025年度上級講座受講申込書'!F36</f>
        <v/>
      </c>
      <c r="G45" s="2" t="str">
        <f>'2025年度上級講座受講申込書'!G36</f>
        <v/>
      </c>
      <c r="H45" s="2">
        <f>'2025年度上級講座受講申込書'!H36</f>
        <v>0</v>
      </c>
      <c r="I45" s="3">
        <f>'2025年度上級講座受講申込書'!I36</f>
        <v>0</v>
      </c>
      <c r="J45" s="6">
        <f>'2025年度上級講座受講申込書'!J36</f>
        <v>0</v>
      </c>
      <c r="K45" s="3">
        <f>'2025年度上級講座受講申込書'!K36</f>
        <v>0</v>
      </c>
      <c r="L45" s="6">
        <f>'2025年度上級講座受講申込書'!L36</f>
        <v>0</v>
      </c>
      <c r="M45" s="45">
        <f>'2025年度上級講座受講申込書'!M36</f>
        <v>0</v>
      </c>
      <c r="N45" s="46">
        <f>'2025年度上級講座受講申込書'!N36</f>
        <v>0</v>
      </c>
      <c r="O45" s="36">
        <f>'2025年度上級講座受講申込書'!O36</f>
        <v>0</v>
      </c>
      <c r="P45" s="37">
        <f>'2025年度上級講座受講申込書'!P36</f>
        <v>0</v>
      </c>
      <c r="Q45" s="36">
        <f>'2025年度上級講座受講申込書'!Q36</f>
        <v>0</v>
      </c>
      <c r="R45" s="37">
        <f>'2025年度上級講座受講申込書'!R36</f>
        <v>0</v>
      </c>
      <c r="S45" s="36">
        <f>'2025年度上級講座受講申込書'!S36</f>
        <v>0</v>
      </c>
      <c r="T45" s="32">
        <f>'2025年度上級講座受講申込書'!T36</f>
        <v>0</v>
      </c>
      <c r="U45" s="29">
        <f>'2025年度上級講座受講申込書'!U36</f>
        <v>0</v>
      </c>
      <c r="V45" s="32">
        <f>'2025年度上級講座受講申込書'!V36</f>
        <v>0</v>
      </c>
      <c r="W45" s="21">
        <f>'2025年度上級講座受講申込書'!W36</f>
        <v>0</v>
      </c>
      <c r="X45" s="30">
        <f>'2025年度上級講座受講申込書'!X36</f>
        <v>0</v>
      </c>
      <c r="Y45" s="2">
        <f>'2025年度上級講座受講申込書'!Y36</f>
        <v>0</v>
      </c>
      <c r="Z45" s="2">
        <f>'2025年度上級講座受講申込書'!Z36</f>
        <v>0</v>
      </c>
      <c r="AA45" s="2">
        <f>'2025年度上級講座受講申込書'!AA36</f>
        <v>0</v>
      </c>
      <c r="AB45" s="54">
        <f>'2025年度上級講座受講申込書'!AB36</f>
        <v>0</v>
      </c>
      <c r="AC45" s="2">
        <f>'2025年度上級講座受講申込書'!AC36</f>
        <v>0</v>
      </c>
      <c r="AD45" s="2">
        <f>'2025年度上級講座受講申込書'!AD36</f>
        <v>0</v>
      </c>
    </row>
    <row r="46" spans="1:30" x14ac:dyDescent="0.15">
      <c r="A46" s="2">
        <v>33</v>
      </c>
      <c r="B46" s="21">
        <f>'2025年度上級講座受講申込書'!B37</f>
        <v>0</v>
      </c>
      <c r="C46" s="21">
        <f>'2025年度上級講座受講申込書'!C37</f>
        <v>0</v>
      </c>
      <c r="D46" s="2">
        <f>'2025年度上級講座受講申込書'!D37</f>
        <v>0</v>
      </c>
      <c r="E46" s="2">
        <f>'2025年度上級講座受講申込書'!E37</f>
        <v>0</v>
      </c>
      <c r="F46" s="2" t="str">
        <f>'2025年度上級講座受講申込書'!F37</f>
        <v/>
      </c>
      <c r="G46" s="2" t="str">
        <f>'2025年度上級講座受講申込書'!G37</f>
        <v/>
      </c>
      <c r="H46" s="2">
        <f>'2025年度上級講座受講申込書'!H37</f>
        <v>0</v>
      </c>
      <c r="I46" s="3">
        <f>'2025年度上級講座受講申込書'!I37</f>
        <v>0</v>
      </c>
      <c r="J46" s="6">
        <f>'2025年度上級講座受講申込書'!J37</f>
        <v>0</v>
      </c>
      <c r="K46" s="3">
        <f>'2025年度上級講座受講申込書'!K37</f>
        <v>0</v>
      </c>
      <c r="L46" s="6">
        <f>'2025年度上級講座受講申込書'!L37</f>
        <v>0</v>
      </c>
      <c r="M46" s="45">
        <f>'2025年度上級講座受講申込書'!M37</f>
        <v>0</v>
      </c>
      <c r="N46" s="46">
        <f>'2025年度上級講座受講申込書'!N37</f>
        <v>0</v>
      </c>
      <c r="O46" s="36">
        <f>'2025年度上級講座受講申込書'!O37</f>
        <v>0</v>
      </c>
      <c r="P46" s="37">
        <f>'2025年度上級講座受講申込書'!P37</f>
        <v>0</v>
      </c>
      <c r="Q46" s="36">
        <f>'2025年度上級講座受講申込書'!Q37</f>
        <v>0</v>
      </c>
      <c r="R46" s="37">
        <f>'2025年度上級講座受講申込書'!R37</f>
        <v>0</v>
      </c>
      <c r="S46" s="36">
        <f>'2025年度上級講座受講申込書'!S37</f>
        <v>0</v>
      </c>
      <c r="T46" s="32">
        <f>'2025年度上級講座受講申込書'!T37</f>
        <v>0</v>
      </c>
      <c r="U46" s="29">
        <f>'2025年度上級講座受講申込書'!U37</f>
        <v>0</v>
      </c>
      <c r="V46" s="32">
        <f>'2025年度上級講座受講申込書'!V37</f>
        <v>0</v>
      </c>
      <c r="W46" s="21">
        <f>'2025年度上級講座受講申込書'!W37</f>
        <v>0</v>
      </c>
      <c r="X46" s="30">
        <f>'2025年度上級講座受講申込書'!X37</f>
        <v>0</v>
      </c>
      <c r="Y46" s="2">
        <f>'2025年度上級講座受講申込書'!Y37</f>
        <v>0</v>
      </c>
      <c r="Z46" s="2">
        <f>'2025年度上級講座受講申込書'!Z37</f>
        <v>0</v>
      </c>
      <c r="AA46" s="2">
        <f>'2025年度上級講座受講申込書'!AA37</f>
        <v>0</v>
      </c>
      <c r="AB46" s="54">
        <f>'2025年度上級講座受講申込書'!AB37</f>
        <v>0</v>
      </c>
      <c r="AC46" s="2">
        <f>'2025年度上級講座受講申込書'!AC37</f>
        <v>0</v>
      </c>
      <c r="AD46" s="2">
        <f>'2025年度上級講座受講申込書'!AD37</f>
        <v>0</v>
      </c>
    </row>
    <row r="47" spans="1:30" x14ac:dyDescent="0.15">
      <c r="A47" s="2">
        <v>34</v>
      </c>
      <c r="B47" s="21">
        <f>'2025年度上級講座受講申込書'!B38</f>
        <v>0</v>
      </c>
      <c r="C47" s="21">
        <f>'2025年度上級講座受講申込書'!C38</f>
        <v>0</v>
      </c>
      <c r="D47" s="2">
        <f>'2025年度上級講座受講申込書'!D38</f>
        <v>0</v>
      </c>
      <c r="E47" s="2">
        <f>'2025年度上級講座受講申込書'!E38</f>
        <v>0</v>
      </c>
      <c r="F47" s="2" t="str">
        <f>'2025年度上級講座受講申込書'!F38</f>
        <v/>
      </c>
      <c r="G47" s="2" t="str">
        <f>'2025年度上級講座受講申込書'!G38</f>
        <v/>
      </c>
      <c r="H47" s="2">
        <f>'2025年度上級講座受講申込書'!H38</f>
        <v>0</v>
      </c>
      <c r="I47" s="3">
        <f>'2025年度上級講座受講申込書'!I38</f>
        <v>0</v>
      </c>
      <c r="J47" s="6">
        <f>'2025年度上級講座受講申込書'!J38</f>
        <v>0</v>
      </c>
      <c r="K47" s="3">
        <f>'2025年度上級講座受講申込書'!K38</f>
        <v>0</v>
      </c>
      <c r="L47" s="6">
        <f>'2025年度上級講座受講申込書'!L38</f>
        <v>0</v>
      </c>
      <c r="M47" s="45">
        <f>'2025年度上級講座受講申込書'!M38</f>
        <v>0</v>
      </c>
      <c r="N47" s="46">
        <f>'2025年度上級講座受講申込書'!N38</f>
        <v>0</v>
      </c>
      <c r="O47" s="36">
        <f>'2025年度上級講座受講申込書'!O38</f>
        <v>0</v>
      </c>
      <c r="P47" s="37">
        <f>'2025年度上級講座受講申込書'!P38</f>
        <v>0</v>
      </c>
      <c r="Q47" s="36">
        <f>'2025年度上級講座受講申込書'!Q38</f>
        <v>0</v>
      </c>
      <c r="R47" s="37">
        <f>'2025年度上級講座受講申込書'!R38</f>
        <v>0</v>
      </c>
      <c r="S47" s="36">
        <f>'2025年度上級講座受講申込書'!S38</f>
        <v>0</v>
      </c>
      <c r="T47" s="32">
        <f>'2025年度上級講座受講申込書'!T38</f>
        <v>0</v>
      </c>
      <c r="U47" s="29">
        <f>'2025年度上級講座受講申込書'!U38</f>
        <v>0</v>
      </c>
      <c r="V47" s="32">
        <f>'2025年度上級講座受講申込書'!V38</f>
        <v>0</v>
      </c>
      <c r="W47" s="21">
        <f>'2025年度上級講座受講申込書'!W38</f>
        <v>0</v>
      </c>
      <c r="X47" s="30">
        <f>'2025年度上級講座受講申込書'!X38</f>
        <v>0</v>
      </c>
      <c r="Y47" s="2">
        <f>'2025年度上級講座受講申込書'!Y38</f>
        <v>0</v>
      </c>
      <c r="Z47" s="2">
        <f>'2025年度上級講座受講申込書'!Z38</f>
        <v>0</v>
      </c>
      <c r="AA47" s="2">
        <f>'2025年度上級講座受講申込書'!AA38</f>
        <v>0</v>
      </c>
      <c r="AB47" s="54">
        <f>'2025年度上級講座受講申込書'!AB38</f>
        <v>0</v>
      </c>
      <c r="AC47" s="2">
        <f>'2025年度上級講座受講申込書'!AC38</f>
        <v>0</v>
      </c>
      <c r="AD47" s="2">
        <f>'2025年度上級講座受講申込書'!AD38</f>
        <v>0</v>
      </c>
    </row>
    <row r="48" spans="1:30" x14ac:dyDescent="0.15">
      <c r="A48" s="2">
        <v>35</v>
      </c>
      <c r="B48" s="21">
        <f>'2025年度上級講座受講申込書'!B39</f>
        <v>0</v>
      </c>
      <c r="C48" s="21">
        <f>'2025年度上級講座受講申込書'!C39</f>
        <v>0</v>
      </c>
      <c r="D48" s="2">
        <f>'2025年度上級講座受講申込書'!D39</f>
        <v>0</v>
      </c>
      <c r="E48" s="2">
        <f>'2025年度上級講座受講申込書'!E39</f>
        <v>0</v>
      </c>
      <c r="F48" s="2" t="str">
        <f>'2025年度上級講座受講申込書'!F39</f>
        <v/>
      </c>
      <c r="G48" s="2" t="str">
        <f>'2025年度上級講座受講申込書'!G39</f>
        <v/>
      </c>
      <c r="H48" s="2">
        <f>'2025年度上級講座受講申込書'!H39</f>
        <v>0</v>
      </c>
      <c r="I48" s="3">
        <f>'2025年度上級講座受講申込書'!I39</f>
        <v>0</v>
      </c>
      <c r="J48" s="6">
        <f>'2025年度上級講座受講申込書'!J39</f>
        <v>0</v>
      </c>
      <c r="K48" s="3">
        <f>'2025年度上級講座受講申込書'!K39</f>
        <v>0</v>
      </c>
      <c r="L48" s="6">
        <f>'2025年度上級講座受講申込書'!L39</f>
        <v>0</v>
      </c>
      <c r="M48" s="45">
        <f>'2025年度上級講座受講申込書'!M39</f>
        <v>0</v>
      </c>
      <c r="N48" s="46">
        <f>'2025年度上級講座受講申込書'!N39</f>
        <v>0</v>
      </c>
      <c r="O48" s="36">
        <f>'2025年度上級講座受講申込書'!O39</f>
        <v>0</v>
      </c>
      <c r="P48" s="37">
        <f>'2025年度上級講座受講申込書'!P39</f>
        <v>0</v>
      </c>
      <c r="Q48" s="36">
        <f>'2025年度上級講座受講申込書'!Q39</f>
        <v>0</v>
      </c>
      <c r="R48" s="37">
        <f>'2025年度上級講座受講申込書'!R39</f>
        <v>0</v>
      </c>
      <c r="S48" s="36">
        <f>'2025年度上級講座受講申込書'!S39</f>
        <v>0</v>
      </c>
      <c r="T48" s="32">
        <f>'2025年度上級講座受講申込書'!T39</f>
        <v>0</v>
      </c>
      <c r="U48" s="29">
        <f>'2025年度上級講座受講申込書'!U39</f>
        <v>0</v>
      </c>
      <c r="V48" s="32">
        <f>'2025年度上級講座受講申込書'!V39</f>
        <v>0</v>
      </c>
      <c r="W48" s="21">
        <f>'2025年度上級講座受講申込書'!W39</f>
        <v>0</v>
      </c>
      <c r="X48" s="30">
        <f>'2025年度上級講座受講申込書'!X39</f>
        <v>0</v>
      </c>
      <c r="Y48" s="2">
        <f>'2025年度上級講座受講申込書'!Y39</f>
        <v>0</v>
      </c>
      <c r="Z48" s="2">
        <f>'2025年度上級講座受講申込書'!Z39</f>
        <v>0</v>
      </c>
      <c r="AA48" s="2">
        <f>'2025年度上級講座受講申込書'!AA39</f>
        <v>0</v>
      </c>
      <c r="AB48" s="54">
        <f>'2025年度上級講座受講申込書'!AB39</f>
        <v>0</v>
      </c>
      <c r="AC48" s="2">
        <f>'2025年度上級講座受講申込書'!AC39</f>
        <v>0</v>
      </c>
      <c r="AD48" s="2">
        <f>'2025年度上級講座受講申込書'!AD39</f>
        <v>0</v>
      </c>
    </row>
    <row r="49" spans="1:30" x14ac:dyDescent="0.15">
      <c r="A49" s="2">
        <v>36</v>
      </c>
      <c r="B49" s="21">
        <f>'2025年度上級講座受講申込書'!B40</f>
        <v>0</v>
      </c>
      <c r="C49" s="21">
        <f>'2025年度上級講座受講申込書'!C40</f>
        <v>0</v>
      </c>
      <c r="D49" s="2">
        <f>'2025年度上級講座受講申込書'!D40</f>
        <v>0</v>
      </c>
      <c r="E49" s="2">
        <f>'2025年度上級講座受講申込書'!E40</f>
        <v>0</v>
      </c>
      <c r="F49" s="2" t="str">
        <f>'2025年度上級講座受講申込書'!F40</f>
        <v/>
      </c>
      <c r="G49" s="2" t="str">
        <f>'2025年度上級講座受講申込書'!G40</f>
        <v/>
      </c>
      <c r="H49" s="2">
        <f>'2025年度上級講座受講申込書'!H40</f>
        <v>0</v>
      </c>
      <c r="I49" s="3">
        <f>'2025年度上級講座受講申込書'!I40</f>
        <v>0</v>
      </c>
      <c r="J49" s="6">
        <f>'2025年度上級講座受講申込書'!J40</f>
        <v>0</v>
      </c>
      <c r="K49" s="3">
        <f>'2025年度上級講座受講申込書'!K40</f>
        <v>0</v>
      </c>
      <c r="L49" s="6">
        <f>'2025年度上級講座受講申込書'!L40</f>
        <v>0</v>
      </c>
      <c r="M49" s="45">
        <f>'2025年度上級講座受講申込書'!M40</f>
        <v>0</v>
      </c>
      <c r="N49" s="46">
        <f>'2025年度上級講座受講申込書'!N40</f>
        <v>0</v>
      </c>
      <c r="O49" s="36">
        <f>'2025年度上級講座受講申込書'!O40</f>
        <v>0</v>
      </c>
      <c r="P49" s="37">
        <f>'2025年度上級講座受講申込書'!P40</f>
        <v>0</v>
      </c>
      <c r="Q49" s="36">
        <f>'2025年度上級講座受講申込書'!Q40</f>
        <v>0</v>
      </c>
      <c r="R49" s="37">
        <f>'2025年度上級講座受講申込書'!R40</f>
        <v>0</v>
      </c>
      <c r="S49" s="36">
        <f>'2025年度上級講座受講申込書'!S40</f>
        <v>0</v>
      </c>
      <c r="T49" s="32">
        <f>'2025年度上級講座受講申込書'!T40</f>
        <v>0</v>
      </c>
      <c r="U49" s="29">
        <f>'2025年度上級講座受講申込書'!U40</f>
        <v>0</v>
      </c>
      <c r="V49" s="32">
        <f>'2025年度上級講座受講申込書'!V40</f>
        <v>0</v>
      </c>
      <c r="W49" s="21">
        <f>'2025年度上級講座受講申込書'!W40</f>
        <v>0</v>
      </c>
      <c r="X49" s="30">
        <f>'2025年度上級講座受講申込書'!X40</f>
        <v>0</v>
      </c>
      <c r="Y49" s="2">
        <f>'2025年度上級講座受講申込書'!Y40</f>
        <v>0</v>
      </c>
      <c r="Z49" s="2">
        <f>'2025年度上級講座受講申込書'!Z40</f>
        <v>0</v>
      </c>
      <c r="AA49" s="2">
        <f>'2025年度上級講座受講申込書'!AA40</f>
        <v>0</v>
      </c>
      <c r="AB49" s="54">
        <f>'2025年度上級講座受講申込書'!AB40</f>
        <v>0</v>
      </c>
      <c r="AC49" s="2">
        <f>'2025年度上級講座受講申込書'!AC40</f>
        <v>0</v>
      </c>
      <c r="AD49" s="2">
        <f>'2025年度上級講座受講申込書'!AD40</f>
        <v>0</v>
      </c>
    </row>
    <row r="50" spans="1:30" x14ac:dyDescent="0.15">
      <c r="A50" s="2">
        <v>37</v>
      </c>
      <c r="B50" s="21">
        <f>'2025年度上級講座受講申込書'!B41</f>
        <v>0</v>
      </c>
      <c r="C50" s="21">
        <f>'2025年度上級講座受講申込書'!C41</f>
        <v>0</v>
      </c>
      <c r="D50" s="2">
        <f>'2025年度上級講座受講申込書'!D41</f>
        <v>0</v>
      </c>
      <c r="E50" s="2">
        <f>'2025年度上級講座受講申込書'!E41</f>
        <v>0</v>
      </c>
      <c r="F50" s="2" t="str">
        <f>'2025年度上級講座受講申込書'!F41</f>
        <v/>
      </c>
      <c r="G50" s="2" t="str">
        <f>'2025年度上級講座受講申込書'!G41</f>
        <v/>
      </c>
      <c r="H50" s="2">
        <f>'2025年度上級講座受講申込書'!H41</f>
        <v>0</v>
      </c>
      <c r="I50" s="3">
        <f>'2025年度上級講座受講申込書'!I41</f>
        <v>0</v>
      </c>
      <c r="J50" s="6">
        <f>'2025年度上級講座受講申込書'!J41</f>
        <v>0</v>
      </c>
      <c r="K50" s="3">
        <f>'2025年度上級講座受講申込書'!K41</f>
        <v>0</v>
      </c>
      <c r="L50" s="6">
        <f>'2025年度上級講座受講申込書'!L41</f>
        <v>0</v>
      </c>
      <c r="M50" s="45">
        <f>'2025年度上級講座受講申込書'!M41</f>
        <v>0</v>
      </c>
      <c r="N50" s="46">
        <f>'2025年度上級講座受講申込書'!N41</f>
        <v>0</v>
      </c>
      <c r="O50" s="36">
        <f>'2025年度上級講座受講申込書'!O41</f>
        <v>0</v>
      </c>
      <c r="P50" s="37">
        <f>'2025年度上級講座受講申込書'!P41</f>
        <v>0</v>
      </c>
      <c r="Q50" s="36">
        <f>'2025年度上級講座受講申込書'!Q41</f>
        <v>0</v>
      </c>
      <c r="R50" s="37">
        <f>'2025年度上級講座受講申込書'!R41</f>
        <v>0</v>
      </c>
      <c r="S50" s="36">
        <f>'2025年度上級講座受講申込書'!S41</f>
        <v>0</v>
      </c>
      <c r="T50" s="32">
        <f>'2025年度上級講座受講申込書'!T41</f>
        <v>0</v>
      </c>
      <c r="U50" s="29">
        <f>'2025年度上級講座受講申込書'!U41</f>
        <v>0</v>
      </c>
      <c r="V50" s="32">
        <f>'2025年度上級講座受講申込書'!V41</f>
        <v>0</v>
      </c>
      <c r="W50" s="21">
        <f>'2025年度上級講座受講申込書'!W41</f>
        <v>0</v>
      </c>
      <c r="X50" s="30">
        <f>'2025年度上級講座受講申込書'!X41</f>
        <v>0</v>
      </c>
      <c r="Y50" s="2">
        <f>'2025年度上級講座受講申込書'!Y41</f>
        <v>0</v>
      </c>
      <c r="Z50" s="2">
        <f>'2025年度上級講座受講申込書'!Z41</f>
        <v>0</v>
      </c>
      <c r="AA50" s="2">
        <f>'2025年度上級講座受講申込書'!AA41</f>
        <v>0</v>
      </c>
      <c r="AB50" s="54">
        <f>'2025年度上級講座受講申込書'!AB41</f>
        <v>0</v>
      </c>
      <c r="AC50" s="2">
        <f>'2025年度上級講座受講申込書'!AC41</f>
        <v>0</v>
      </c>
      <c r="AD50" s="2">
        <f>'2025年度上級講座受講申込書'!AD41</f>
        <v>0</v>
      </c>
    </row>
    <row r="51" spans="1:30" x14ac:dyDescent="0.15">
      <c r="A51" s="2">
        <v>38</v>
      </c>
      <c r="B51" s="21">
        <f>'2025年度上級講座受講申込書'!B42</f>
        <v>0</v>
      </c>
      <c r="C51" s="21">
        <f>'2025年度上級講座受講申込書'!C42</f>
        <v>0</v>
      </c>
      <c r="D51" s="2">
        <f>'2025年度上級講座受講申込書'!D42</f>
        <v>0</v>
      </c>
      <c r="E51" s="2">
        <f>'2025年度上級講座受講申込書'!E42</f>
        <v>0</v>
      </c>
      <c r="F51" s="2" t="str">
        <f>'2025年度上級講座受講申込書'!F42</f>
        <v/>
      </c>
      <c r="G51" s="2" t="str">
        <f>'2025年度上級講座受講申込書'!G42</f>
        <v/>
      </c>
      <c r="H51" s="2">
        <f>'2025年度上級講座受講申込書'!H42</f>
        <v>0</v>
      </c>
      <c r="I51" s="3">
        <f>'2025年度上級講座受講申込書'!I42</f>
        <v>0</v>
      </c>
      <c r="J51" s="6">
        <f>'2025年度上級講座受講申込書'!J42</f>
        <v>0</v>
      </c>
      <c r="K51" s="3">
        <f>'2025年度上級講座受講申込書'!K42</f>
        <v>0</v>
      </c>
      <c r="L51" s="6">
        <f>'2025年度上級講座受講申込書'!L42</f>
        <v>0</v>
      </c>
      <c r="M51" s="45">
        <f>'2025年度上級講座受講申込書'!M42</f>
        <v>0</v>
      </c>
      <c r="N51" s="46">
        <f>'2025年度上級講座受講申込書'!N42</f>
        <v>0</v>
      </c>
      <c r="O51" s="36">
        <f>'2025年度上級講座受講申込書'!O42</f>
        <v>0</v>
      </c>
      <c r="P51" s="37">
        <f>'2025年度上級講座受講申込書'!P42</f>
        <v>0</v>
      </c>
      <c r="Q51" s="36">
        <f>'2025年度上級講座受講申込書'!Q42</f>
        <v>0</v>
      </c>
      <c r="R51" s="37">
        <f>'2025年度上級講座受講申込書'!R42</f>
        <v>0</v>
      </c>
      <c r="S51" s="36">
        <f>'2025年度上級講座受講申込書'!S42</f>
        <v>0</v>
      </c>
      <c r="T51" s="32">
        <f>'2025年度上級講座受講申込書'!T42</f>
        <v>0</v>
      </c>
      <c r="U51" s="29">
        <f>'2025年度上級講座受講申込書'!U42</f>
        <v>0</v>
      </c>
      <c r="V51" s="32">
        <f>'2025年度上級講座受講申込書'!V42</f>
        <v>0</v>
      </c>
      <c r="W51" s="21">
        <f>'2025年度上級講座受講申込書'!W42</f>
        <v>0</v>
      </c>
      <c r="X51" s="30">
        <f>'2025年度上級講座受講申込書'!X42</f>
        <v>0</v>
      </c>
      <c r="Y51" s="2">
        <f>'2025年度上級講座受講申込書'!Y42</f>
        <v>0</v>
      </c>
      <c r="Z51" s="2">
        <f>'2025年度上級講座受講申込書'!Z42</f>
        <v>0</v>
      </c>
      <c r="AA51" s="2">
        <f>'2025年度上級講座受講申込書'!AA42</f>
        <v>0</v>
      </c>
      <c r="AB51" s="54">
        <f>'2025年度上級講座受講申込書'!AB42</f>
        <v>0</v>
      </c>
      <c r="AC51" s="2">
        <f>'2025年度上級講座受講申込書'!AC42</f>
        <v>0</v>
      </c>
      <c r="AD51" s="2">
        <f>'2025年度上級講座受講申込書'!AD42</f>
        <v>0</v>
      </c>
    </row>
    <row r="52" spans="1:30" x14ac:dyDescent="0.15">
      <c r="A52" s="2">
        <v>39</v>
      </c>
      <c r="B52" s="21">
        <f>'2025年度上級講座受講申込書'!B43</f>
        <v>0</v>
      </c>
      <c r="C52" s="21">
        <f>'2025年度上級講座受講申込書'!C43</f>
        <v>0</v>
      </c>
      <c r="D52" s="2">
        <f>'2025年度上級講座受講申込書'!D43</f>
        <v>0</v>
      </c>
      <c r="E52" s="2">
        <f>'2025年度上級講座受講申込書'!E43</f>
        <v>0</v>
      </c>
      <c r="F52" s="2" t="str">
        <f>'2025年度上級講座受講申込書'!F43</f>
        <v/>
      </c>
      <c r="G52" s="2" t="str">
        <f>'2025年度上級講座受講申込書'!G43</f>
        <v/>
      </c>
      <c r="H52" s="2">
        <f>'2025年度上級講座受講申込書'!H43</f>
        <v>0</v>
      </c>
      <c r="I52" s="3">
        <f>'2025年度上級講座受講申込書'!I43</f>
        <v>0</v>
      </c>
      <c r="J52" s="6">
        <f>'2025年度上級講座受講申込書'!J43</f>
        <v>0</v>
      </c>
      <c r="K52" s="3">
        <f>'2025年度上級講座受講申込書'!K43</f>
        <v>0</v>
      </c>
      <c r="L52" s="6">
        <f>'2025年度上級講座受講申込書'!L43</f>
        <v>0</v>
      </c>
      <c r="M52" s="45">
        <f>'2025年度上級講座受講申込書'!M43</f>
        <v>0</v>
      </c>
      <c r="N52" s="46">
        <f>'2025年度上級講座受講申込書'!N43</f>
        <v>0</v>
      </c>
      <c r="O52" s="36">
        <f>'2025年度上級講座受講申込書'!O43</f>
        <v>0</v>
      </c>
      <c r="P52" s="37">
        <f>'2025年度上級講座受講申込書'!P43</f>
        <v>0</v>
      </c>
      <c r="Q52" s="36">
        <f>'2025年度上級講座受講申込書'!Q43</f>
        <v>0</v>
      </c>
      <c r="R52" s="37">
        <f>'2025年度上級講座受講申込書'!R43</f>
        <v>0</v>
      </c>
      <c r="S52" s="36">
        <f>'2025年度上級講座受講申込書'!S43</f>
        <v>0</v>
      </c>
      <c r="T52" s="32">
        <f>'2025年度上級講座受講申込書'!T43</f>
        <v>0</v>
      </c>
      <c r="U52" s="29">
        <f>'2025年度上級講座受講申込書'!U43</f>
        <v>0</v>
      </c>
      <c r="V52" s="32">
        <f>'2025年度上級講座受講申込書'!V43</f>
        <v>0</v>
      </c>
      <c r="W52" s="21">
        <f>'2025年度上級講座受講申込書'!W43</f>
        <v>0</v>
      </c>
      <c r="X52" s="30">
        <f>'2025年度上級講座受講申込書'!X43</f>
        <v>0</v>
      </c>
      <c r="Y52" s="2">
        <f>'2025年度上級講座受講申込書'!Y43</f>
        <v>0</v>
      </c>
      <c r="Z52" s="2">
        <f>'2025年度上級講座受講申込書'!Z43</f>
        <v>0</v>
      </c>
      <c r="AA52" s="2">
        <f>'2025年度上級講座受講申込書'!AA43</f>
        <v>0</v>
      </c>
      <c r="AB52" s="54">
        <f>'2025年度上級講座受講申込書'!AB43</f>
        <v>0</v>
      </c>
      <c r="AC52" s="2">
        <f>'2025年度上級講座受講申込書'!AC43</f>
        <v>0</v>
      </c>
      <c r="AD52" s="2">
        <f>'2025年度上級講座受講申込書'!AD43</f>
        <v>0</v>
      </c>
    </row>
    <row r="53" spans="1:30" x14ac:dyDescent="0.15">
      <c r="A53" s="2">
        <v>40</v>
      </c>
      <c r="B53" s="21">
        <f>'2025年度上級講座受講申込書'!B44</f>
        <v>0</v>
      </c>
      <c r="C53" s="21">
        <f>'2025年度上級講座受講申込書'!C44</f>
        <v>0</v>
      </c>
      <c r="D53" s="2">
        <f>'2025年度上級講座受講申込書'!D44</f>
        <v>0</v>
      </c>
      <c r="E53" s="2">
        <f>'2025年度上級講座受講申込書'!E44</f>
        <v>0</v>
      </c>
      <c r="F53" s="2" t="str">
        <f>'2025年度上級講座受講申込書'!F44</f>
        <v/>
      </c>
      <c r="G53" s="2" t="str">
        <f>'2025年度上級講座受講申込書'!G44</f>
        <v/>
      </c>
      <c r="H53" s="2">
        <f>'2025年度上級講座受講申込書'!H44</f>
        <v>0</v>
      </c>
      <c r="I53" s="3">
        <f>'2025年度上級講座受講申込書'!I44</f>
        <v>0</v>
      </c>
      <c r="J53" s="6">
        <f>'2025年度上級講座受講申込書'!J44</f>
        <v>0</v>
      </c>
      <c r="K53" s="3">
        <f>'2025年度上級講座受講申込書'!K44</f>
        <v>0</v>
      </c>
      <c r="L53" s="6">
        <f>'2025年度上級講座受講申込書'!L44</f>
        <v>0</v>
      </c>
      <c r="M53" s="45">
        <f>'2025年度上級講座受講申込書'!M44</f>
        <v>0</v>
      </c>
      <c r="N53" s="46">
        <f>'2025年度上級講座受講申込書'!N44</f>
        <v>0</v>
      </c>
      <c r="O53" s="36">
        <f>'2025年度上級講座受講申込書'!O44</f>
        <v>0</v>
      </c>
      <c r="P53" s="37">
        <f>'2025年度上級講座受講申込書'!P44</f>
        <v>0</v>
      </c>
      <c r="Q53" s="36">
        <f>'2025年度上級講座受講申込書'!Q44</f>
        <v>0</v>
      </c>
      <c r="R53" s="37">
        <f>'2025年度上級講座受講申込書'!R44</f>
        <v>0</v>
      </c>
      <c r="S53" s="36">
        <f>'2025年度上級講座受講申込書'!S44</f>
        <v>0</v>
      </c>
      <c r="T53" s="32">
        <f>'2025年度上級講座受講申込書'!T44</f>
        <v>0</v>
      </c>
      <c r="U53" s="29">
        <f>'2025年度上級講座受講申込書'!U44</f>
        <v>0</v>
      </c>
      <c r="V53" s="32">
        <f>'2025年度上級講座受講申込書'!V44</f>
        <v>0</v>
      </c>
      <c r="W53" s="21">
        <f>'2025年度上級講座受講申込書'!W44</f>
        <v>0</v>
      </c>
      <c r="X53" s="30">
        <f>'2025年度上級講座受講申込書'!X44</f>
        <v>0</v>
      </c>
      <c r="Y53" s="2">
        <f>'2025年度上級講座受講申込書'!Y44</f>
        <v>0</v>
      </c>
      <c r="Z53" s="2">
        <f>'2025年度上級講座受講申込書'!Z44</f>
        <v>0</v>
      </c>
      <c r="AA53" s="2">
        <f>'2025年度上級講座受講申込書'!AA44</f>
        <v>0</v>
      </c>
      <c r="AB53" s="54">
        <f>'2025年度上級講座受講申込書'!AB44</f>
        <v>0</v>
      </c>
      <c r="AC53" s="2">
        <f>'2025年度上級講座受講申込書'!AC44</f>
        <v>0</v>
      </c>
      <c r="AD53" s="2">
        <f>'2025年度上級講座受講申込書'!AD44</f>
        <v>0</v>
      </c>
    </row>
    <row r="54" spans="1:30" x14ac:dyDescent="0.15">
      <c r="A54" s="2">
        <v>41</v>
      </c>
      <c r="B54" s="21">
        <f>'2025年度上級講座受講申込書'!B45</f>
        <v>0</v>
      </c>
      <c r="C54" s="21">
        <f>'2025年度上級講座受講申込書'!C45</f>
        <v>0</v>
      </c>
      <c r="D54" s="2">
        <f>'2025年度上級講座受講申込書'!D45</f>
        <v>0</v>
      </c>
      <c r="E54" s="2">
        <f>'2025年度上級講座受講申込書'!E45</f>
        <v>0</v>
      </c>
      <c r="F54" s="2" t="str">
        <f>'2025年度上級講座受講申込書'!F45</f>
        <v/>
      </c>
      <c r="G54" s="2" t="str">
        <f>'2025年度上級講座受講申込書'!G45</f>
        <v/>
      </c>
      <c r="H54" s="2">
        <f>'2025年度上級講座受講申込書'!H45</f>
        <v>0</v>
      </c>
      <c r="I54" s="3">
        <f>'2025年度上級講座受講申込書'!I45</f>
        <v>0</v>
      </c>
      <c r="J54" s="6">
        <f>'2025年度上級講座受講申込書'!J45</f>
        <v>0</v>
      </c>
      <c r="K54" s="3">
        <f>'2025年度上級講座受講申込書'!K45</f>
        <v>0</v>
      </c>
      <c r="L54" s="6">
        <f>'2025年度上級講座受講申込書'!L45</f>
        <v>0</v>
      </c>
      <c r="M54" s="45">
        <f>'2025年度上級講座受講申込書'!M45</f>
        <v>0</v>
      </c>
      <c r="N54" s="46">
        <f>'2025年度上級講座受講申込書'!N45</f>
        <v>0</v>
      </c>
      <c r="O54" s="36">
        <f>'2025年度上級講座受講申込書'!O45</f>
        <v>0</v>
      </c>
      <c r="P54" s="37">
        <f>'2025年度上級講座受講申込書'!P45</f>
        <v>0</v>
      </c>
      <c r="Q54" s="36">
        <f>'2025年度上級講座受講申込書'!Q45</f>
        <v>0</v>
      </c>
      <c r="R54" s="37">
        <f>'2025年度上級講座受講申込書'!R45</f>
        <v>0</v>
      </c>
      <c r="S54" s="36">
        <f>'2025年度上級講座受講申込書'!S45</f>
        <v>0</v>
      </c>
      <c r="T54" s="32">
        <f>'2025年度上級講座受講申込書'!T45</f>
        <v>0</v>
      </c>
      <c r="U54" s="29">
        <f>'2025年度上級講座受講申込書'!U45</f>
        <v>0</v>
      </c>
      <c r="V54" s="32">
        <f>'2025年度上級講座受講申込書'!V45</f>
        <v>0</v>
      </c>
      <c r="W54" s="21">
        <f>'2025年度上級講座受講申込書'!W45</f>
        <v>0</v>
      </c>
      <c r="X54" s="30">
        <f>'2025年度上級講座受講申込書'!X45</f>
        <v>0</v>
      </c>
      <c r="Y54" s="2">
        <f>'2025年度上級講座受講申込書'!Y45</f>
        <v>0</v>
      </c>
      <c r="Z54" s="2">
        <f>'2025年度上級講座受講申込書'!Z45</f>
        <v>0</v>
      </c>
      <c r="AA54" s="2">
        <f>'2025年度上級講座受講申込書'!AA45</f>
        <v>0</v>
      </c>
      <c r="AB54" s="54">
        <f>'2025年度上級講座受講申込書'!AB45</f>
        <v>0</v>
      </c>
      <c r="AC54" s="2">
        <f>'2025年度上級講座受講申込書'!AC45</f>
        <v>0</v>
      </c>
      <c r="AD54" s="2">
        <f>'2025年度上級講座受講申込書'!AD45</f>
        <v>0</v>
      </c>
    </row>
    <row r="55" spans="1:30" x14ac:dyDescent="0.15">
      <c r="A55" s="2">
        <v>42</v>
      </c>
      <c r="B55" s="21">
        <f>'2025年度上級講座受講申込書'!B46</f>
        <v>0</v>
      </c>
      <c r="C55" s="21">
        <f>'2025年度上級講座受講申込書'!C46</f>
        <v>0</v>
      </c>
      <c r="D55" s="2">
        <f>'2025年度上級講座受講申込書'!D46</f>
        <v>0</v>
      </c>
      <c r="E55" s="2">
        <f>'2025年度上級講座受講申込書'!E46</f>
        <v>0</v>
      </c>
      <c r="F55" s="2" t="str">
        <f>'2025年度上級講座受講申込書'!F46</f>
        <v/>
      </c>
      <c r="G55" s="2" t="str">
        <f>'2025年度上級講座受講申込書'!G46</f>
        <v/>
      </c>
      <c r="H55" s="2">
        <f>'2025年度上級講座受講申込書'!H46</f>
        <v>0</v>
      </c>
      <c r="I55" s="3">
        <f>'2025年度上級講座受講申込書'!I46</f>
        <v>0</v>
      </c>
      <c r="J55" s="6">
        <f>'2025年度上級講座受講申込書'!J46</f>
        <v>0</v>
      </c>
      <c r="K55" s="3">
        <f>'2025年度上級講座受講申込書'!K46</f>
        <v>0</v>
      </c>
      <c r="L55" s="6">
        <f>'2025年度上級講座受講申込書'!L46</f>
        <v>0</v>
      </c>
      <c r="M55" s="45">
        <f>'2025年度上級講座受講申込書'!M46</f>
        <v>0</v>
      </c>
      <c r="N55" s="46">
        <f>'2025年度上級講座受講申込書'!N46</f>
        <v>0</v>
      </c>
      <c r="O55" s="36">
        <f>'2025年度上級講座受講申込書'!O46</f>
        <v>0</v>
      </c>
      <c r="P55" s="37">
        <f>'2025年度上級講座受講申込書'!P46</f>
        <v>0</v>
      </c>
      <c r="Q55" s="36">
        <f>'2025年度上級講座受講申込書'!Q46</f>
        <v>0</v>
      </c>
      <c r="R55" s="37">
        <f>'2025年度上級講座受講申込書'!R46</f>
        <v>0</v>
      </c>
      <c r="S55" s="36">
        <f>'2025年度上級講座受講申込書'!S46</f>
        <v>0</v>
      </c>
      <c r="T55" s="32">
        <f>'2025年度上級講座受講申込書'!T46</f>
        <v>0</v>
      </c>
      <c r="U55" s="29">
        <f>'2025年度上級講座受講申込書'!U46</f>
        <v>0</v>
      </c>
      <c r="V55" s="32">
        <f>'2025年度上級講座受講申込書'!V46</f>
        <v>0</v>
      </c>
      <c r="W55" s="21">
        <f>'2025年度上級講座受講申込書'!W46</f>
        <v>0</v>
      </c>
      <c r="X55" s="30">
        <f>'2025年度上級講座受講申込書'!X46</f>
        <v>0</v>
      </c>
      <c r="Y55" s="2">
        <f>'2025年度上級講座受講申込書'!Y46</f>
        <v>0</v>
      </c>
      <c r="Z55" s="2">
        <f>'2025年度上級講座受講申込書'!Z46</f>
        <v>0</v>
      </c>
      <c r="AA55" s="2">
        <f>'2025年度上級講座受講申込書'!AA46</f>
        <v>0</v>
      </c>
      <c r="AB55" s="54">
        <f>'2025年度上級講座受講申込書'!AB46</f>
        <v>0</v>
      </c>
      <c r="AC55" s="2">
        <f>'2025年度上級講座受講申込書'!AC46</f>
        <v>0</v>
      </c>
      <c r="AD55" s="2">
        <f>'2025年度上級講座受講申込書'!AD46</f>
        <v>0</v>
      </c>
    </row>
    <row r="56" spans="1:30" x14ac:dyDescent="0.15">
      <c r="A56" s="2">
        <v>43</v>
      </c>
      <c r="B56" s="21">
        <f>'2025年度上級講座受講申込書'!B47</f>
        <v>0</v>
      </c>
      <c r="C56" s="21">
        <f>'2025年度上級講座受講申込書'!C47</f>
        <v>0</v>
      </c>
      <c r="D56" s="2">
        <f>'2025年度上級講座受講申込書'!D47</f>
        <v>0</v>
      </c>
      <c r="E56" s="2">
        <f>'2025年度上級講座受講申込書'!E47</f>
        <v>0</v>
      </c>
      <c r="F56" s="2" t="str">
        <f>'2025年度上級講座受講申込書'!F47</f>
        <v/>
      </c>
      <c r="G56" s="2" t="str">
        <f>'2025年度上級講座受講申込書'!G47</f>
        <v/>
      </c>
      <c r="H56" s="2">
        <f>'2025年度上級講座受講申込書'!H47</f>
        <v>0</v>
      </c>
      <c r="I56" s="3">
        <f>'2025年度上級講座受講申込書'!I47</f>
        <v>0</v>
      </c>
      <c r="J56" s="6">
        <f>'2025年度上級講座受講申込書'!J47</f>
        <v>0</v>
      </c>
      <c r="K56" s="3">
        <f>'2025年度上級講座受講申込書'!K47</f>
        <v>0</v>
      </c>
      <c r="L56" s="6">
        <f>'2025年度上級講座受講申込書'!L47</f>
        <v>0</v>
      </c>
      <c r="M56" s="45">
        <f>'2025年度上級講座受講申込書'!M47</f>
        <v>0</v>
      </c>
      <c r="N56" s="46">
        <f>'2025年度上級講座受講申込書'!N47</f>
        <v>0</v>
      </c>
      <c r="O56" s="36">
        <f>'2025年度上級講座受講申込書'!O47</f>
        <v>0</v>
      </c>
      <c r="P56" s="37">
        <f>'2025年度上級講座受講申込書'!P47</f>
        <v>0</v>
      </c>
      <c r="Q56" s="36">
        <f>'2025年度上級講座受講申込書'!Q47</f>
        <v>0</v>
      </c>
      <c r="R56" s="37">
        <f>'2025年度上級講座受講申込書'!R47</f>
        <v>0</v>
      </c>
      <c r="S56" s="36">
        <f>'2025年度上級講座受講申込書'!S47</f>
        <v>0</v>
      </c>
      <c r="T56" s="32">
        <f>'2025年度上級講座受講申込書'!T47</f>
        <v>0</v>
      </c>
      <c r="U56" s="29">
        <f>'2025年度上級講座受講申込書'!U47</f>
        <v>0</v>
      </c>
      <c r="V56" s="32">
        <f>'2025年度上級講座受講申込書'!V47</f>
        <v>0</v>
      </c>
      <c r="W56" s="21">
        <f>'2025年度上級講座受講申込書'!W47</f>
        <v>0</v>
      </c>
      <c r="X56" s="30">
        <f>'2025年度上級講座受講申込書'!X47</f>
        <v>0</v>
      </c>
      <c r="Y56" s="2">
        <f>'2025年度上級講座受講申込書'!Y47</f>
        <v>0</v>
      </c>
      <c r="Z56" s="2">
        <f>'2025年度上級講座受講申込書'!Z47</f>
        <v>0</v>
      </c>
      <c r="AA56" s="2">
        <f>'2025年度上級講座受講申込書'!AA47</f>
        <v>0</v>
      </c>
      <c r="AB56" s="54">
        <f>'2025年度上級講座受講申込書'!AB47</f>
        <v>0</v>
      </c>
      <c r="AC56" s="2">
        <f>'2025年度上級講座受講申込書'!AC47</f>
        <v>0</v>
      </c>
      <c r="AD56" s="2">
        <f>'2025年度上級講座受講申込書'!AD47</f>
        <v>0</v>
      </c>
    </row>
    <row r="57" spans="1:30" x14ac:dyDescent="0.15">
      <c r="A57" s="2">
        <v>44</v>
      </c>
      <c r="B57" s="21">
        <f>'2025年度上級講座受講申込書'!B48</f>
        <v>0</v>
      </c>
      <c r="C57" s="21">
        <f>'2025年度上級講座受講申込書'!C48</f>
        <v>0</v>
      </c>
      <c r="D57" s="2">
        <f>'2025年度上級講座受講申込書'!D48</f>
        <v>0</v>
      </c>
      <c r="E57" s="2">
        <f>'2025年度上級講座受講申込書'!E48</f>
        <v>0</v>
      </c>
      <c r="F57" s="2" t="str">
        <f>'2025年度上級講座受講申込書'!F48</f>
        <v/>
      </c>
      <c r="G57" s="2" t="str">
        <f>'2025年度上級講座受講申込書'!G48</f>
        <v/>
      </c>
      <c r="H57" s="2">
        <f>'2025年度上級講座受講申込書'!H48</f>
        <v>0</v>
      </c>
      <c r="I57" s="3">
        <f>'2025年度上級講座受講申込書'!I48</f>
        <v>0</v>
      </c>
      <c r="J57" s="6">
        <f>'2025年度上級講座受講申込書'!J48</f>
        <v>0</v>
      </c>
      <c r="K57" s="3">
        <f>'2025年度上級講座受講申込書'!K48</f>
        <v>0</v>
      </c>
      <c r="L57" s="6">
        <f>'2025年度上級講座受講申込書'!L48</f>
        <v>0</v>
      </c>
      <c r="M57" s="45">
        <f>'2025年度上級講座受講申込書'!M48</f>
        <v>0</v>
      </c>
      <c r="N57" s="46">
        <f>'2025年度上級講座受講申込書'!N48</f>
        <v>0</v>
      </c>
      <c r="O57" s="36">
        <f>'2025年度上級講座受講申込書'!O48</f>
        <v>0</v>
      </c>
      <c r="P57" s="37">
        <f>'2025年度上級講座受講申込書'!P48</f>
        <v>0</v>
      </c>
      <c r="Q57" s="36">
        <f>'2025年度上級講座受講申込書'!Q48</f>
        <v>0</v>
      </c>
      <c r="R57" s="37">
        <f>'2025年度上級講座受講申込書'!R48</f>
        <v>0</v>
      </c>
      <c r="S57" s="36">
        <f>'2025年度上級講座受講申込書'!S48</f>
        <v>0</v>
      </c>
      <c r="T57" s="32">
        <f>'2025年度上級講座受講申込書'!T48</f>
        <v>0</v>
      </c>
      <c r="U57" s="29">
        <f>'2025年度上級講座受講申込書'!U48</f>
        <v>0</v>
      </c>
      <c r="V57" s="32">
        <f>'2025年度上級講座受講申込書'!V48</f>
        <v>0</v>
      </c>
      <c r="W57" s="21">
        <f>'2025年度上級講座受講申込書'!W48</f>
        <v>0</v>
      </c>
      <c r="X57" s="30">
        <f>'2025年度上級講座受講申込書'!X48</f>
        <v>0</v>
      </c>
      <c r="Y57" s="2">
        <f>'2025年度上級講座受講申込書'!Y48</f>
        <v>0</v>
      </c>
      <c r="Z57" s="2">
        <f>'2025年度上級講座受講申込書'!Z48</f>
        <v>0</v>
      </c>
      <c r="AA57" s="2">
        <f>'2025年度上級講座受講申込書'!AA48</f>
        <v>0</v>
      </c>
      <c r="AB57" s="54">
        <f>'2025年度上級講座受講申込書'!AB48</f>
        <v>0</v>
      </c>
      <c r="AC57" s="2">
        <f>'2025年度上級講座受講申込書'!AC48</f>
        <v>0</v>
      </c>
      <c r="AD57" s="2">
        <f>'2025年度上級講座受講申込書'!AD48</f>
        <v>0</v>
      </c>
    </row>
    <row r="58" spans="1:30" x14ac:dyDescent="0.15">
      <c r="A58" s="2">
        <v>45</v>
      </c>
      <c r="B58" s="21">
        <f>'2025年度上級講座受講申込書'!B49</f>
        <v>0</v>
      </c>
      <c r="C58" s="21">
        <f>'2025年度上級講座受講申込書'!C49</f>
        <v>0</v>
      </c>
      <c r="D58" s="2">
        <f>'2025年度上級講座受講申込書'!D49</f>
        <v>0</v>
      </c>
      <c r="E58" s="2">
        <f>'2025年度上級講座受講申込書'!E49</f>
        <v>0</v>
      </c>
      <c r="F58" s="2" t="str">
        <f>'2025年度上級講座受講申込書'!F49</f>
        <v/>
      </c>
      <c r="G58" s="2" t="str">
        <f>'2025年度上級講座受講申込書'!G49</f>
        <v/>
      </c>
      <c r="H58" s="2">
        <f>'2025年度上級講座受講申込書'!H49</f>
        <v>0</v>
      </c>
      <c r="I58" s="3">
        <f>'2025年度上級講座受講申込書'!I49</f>
        <v>0</v>
      </c>
      <c r="J58" s="6">
        <f>'2025年度上級講座受講申込書'!J49</f>
        <v>0</v>
      </c>
      <c r="K58" s="3">
        <f>'2025年度上級講座受講申込書'!K49</f>
        <v>0</v>
      </c>
      <c r="L58" s="6">
        <f>'2025年度上級講座受講申込書'!L49</f>
        <v>0</v>
      </c>
      <c r="M58" s="45">
        <f>'2025年度上級講座受講申込書'!M49</f>
        <v>0</v>
      </c>
      <c r="N58" s="46">
        <f>'2025年度上級講座受講申込書'!N49</f>
        <v>0</v>
      </c>
      <c r="O58" s="36">
        <f>'2025年度上級講座受講申込書'!O49</f>
        <v>0</v>
      </c>
      <c r="P58" s="37">
        <f>'2025年度上級講座受講申込書'!P49</f>
        <v>0</v>
      </c>
      <c r="Q58" s="36">
        <f>'2025年度上級講座受講申込書'!Q49</f>
        <v>0</v>
      </c>
      <c r="R58" s="37">
        <f>'2025年度上級講座受講申込書'!R49</f>
        <v>0</v>
      </c>
      <c r="S58" s="36">
        <f>'2025年度上級講座受講申込書'!S49</f>
        <v>0</v>
      </c>
      <c r="T58" s="32">
        <f>'2025年度上級講座受講申込書'!T49</f>
        <v>0</v>
      </c>
      <c r="U58" s="29">
        <f>'2025年度上級講座受講申込書'!U49</f>
        <v>0</v>
      </c>
      <c r="V58" s="32">
        <f>'2025年度上級講座受講申込書'!V49</f>
        <v>0</v>
      </c>
      <c r="W58" s="21">
        <f>'2025年度上級講座受講申込書'!W49</f>
        <v>0</v>
      </c>
      <c r="X58" s="30">
        <f>'2025年度上級講座受講申込書'!X49</f>
        <v>0</v>
      </c>
      <c r="Y58" s="2">
        <f>'2025年度上級講座受講申込書'!Y49</f>
        <v>0</v>
      </c>
      <c r="Z58" s="2">
        <f>'2025年度上級講座受講申込書'!Z49</f>
        <v>0</v>
      </c>
      <c r="AA58" s="2">
        <f>'2025年度上級講座受講申込書'!AA49</f>
        <v>0</v>
      </c>
      <c r="AB58" s="54">
        <f>'2025年度上級講座受講申込書'!AB49</f>
        <v>0</v>
      </c>
      <c r="AC58" s="2">
        <f>'2025年度上級講座受講申込書'!AC49</f>
        <v>0</v>
      </c>
      <c r="AD58" s="2">
        <f>'2025年度上級講座受講申込書'!AD49</f>
        <v>0</v>
      </c>
    </row>
    <row r="59" spans="1:30" x14ac:dyDescent="0.15">
      <c r="A59" s="2">
        <v>46</v>
      </c>
      <c r="B59" s="21">
        <f>'2025年度上級講座受講申込書'!B50</f>
        <v>0</v>
      </c>
      <c r="C59" s="21">
        <f>'2025年度上級講座受講申込書'!C50</f>
        <v>0</v>
      </c>
      <c r="D59" s="2">
        <f>'2025年度上級講座受講申込書'!D50</f>
        <v>0</v>
      </c>
      <c r="E59" s="2">
        <f>'2025年度上級講座受講申込書'!E50</f>
        <v>0</v>
      </c>
      <c r="F59" s="2" t="str">
        <f>'2025年度上級講座受講申込書'!F50</f>
        <v/>
      </c>
      <c r="G59" s="2" t="str">
        <f>'2025年度上級講座受講申込書'!G50</f>
        <v/>
      </c>
      <c r="H59" s="2">
        <f>'2025年度上級講座受講申込書'!H50</f>
        <v>0</v>
      </c>
      <c r="I59" s="3">
        <f>'2025年度上級講座受講申込書'!I50</f>
        <v>0</v>
      </c>
      <c r="J59" s="6">
        <f>'2025年度上級講座受講申込書'!J50</f>
        <v>0</v>
      </c>
      <c r="K59" s="3">
        <f>'2025年度上級講座受講申込書'!K50</f>
        <v>0</v>
      </c>
      <c r="L59" s="6">
        <f>'2025年度上級講座受講申込書'!L50</f>
        <v>0</v>
      </c>
      <c r="M59" s="45">
        <f>'2025年度上級講座受講申込書'!M50</f>
        <v>0</v>
      </c>
      <c r="N59" s="46">
        <f>'2025年度上級講座受講申込書'!N50</f>
        <v>0</v>
      </c>
      <c r="O59" s="36">
        <f>'2025年度上級講座受講申込書'!O50</f>
        <v>0</v>
      </c>
      <c r="P59" s="37">
        <f>'2025年度上級講座受講申込書'!P50</f>
        <v>0</v>
      </c>
      <c r="Q59" s="36">
        <f>'2025年度上級講座受講申込書'!Q50</f>
        <v>0</v>
      </c>
      <c r="R59" s="37">
        <f>'2025年度上級講座受講申込書'!R50</f>
        <v>0</v>
      </c>
      <c r="S59" s="36">
        <f>'2025年度上級講座受講申込書'!S50</f>
        <v>0</v>
      </c>
      <c r="T59" s="32">
        <f>'2025年度上級講座受講申込書'!T50</f>
        <v>0</v>
      </c>
      <c r="U59" s="29">
        <f>'2025年度上級講座受講申込書'!U50</f>
        <v>0</v>
      </c>
      <c r="V59" s="32">
        <f>'2025年度上級講座受講申込書'!V50</f>
        <v>0</v>
      </c>
      <c r="W59" s="21">
        <f>'2025年度上級講座受講申込書'!W50</f>
        <v>0</v>
      </c>
      <c r="X59" s="30">
        <f>'2025年度上級講座受講申込書'!X50</f>
        <v>0</v>
      </c>
      <c r="Y59" s="2">
        <f>'2025年度上級講座受講申込書'!Y50</f>
        <v>0</v>
      </c>
      <c r="Z59" s="2">
        <f>'2025年度上級講座受講申込書'!Z50</f>
        <v>0</v>
      </c>
      <c r="AA59" s="2">
        <f>'2025年度上級講座受講申込書'!AA50</f>
        <v>0</v>
      </c>
      <c r="AB59" s="54">
        <f>'2025年度上級講座受講申込書'!AB50</f>
        <v>0</v>
      </c>
      <c r="AC59" s="2">
        <f>'2025年度上級講座受講申込書'!AC50</f>
        <v>0</v>
      </c>
      <c r="AD59" s="2">
        <f>'2025年度上級講座受講申込書'!AD50</f>
        <v>0</v>
      </c>
    </row>
    <row r="60" spans="1:30" x14ac:dyDescent="0.15">
      <c r="A60" s="2">
        <v>47</v>
      </c>
      <c r="B60" s="21">
        <f>'2025年度上級講座受講申込書'!B51</f>
        <v>0</v>
      </c>
      <c r="C60" s="21">
        <f>'2025年度上級講座受講申込書'!C51</f>
        <v>0</v>
      </c>
      <c r="D60" s="2">
        <f>'2025年度上級講座受講申込書'!D51</f>
        <v>0</v>
      </c>
      <c r="E60" s="2">
        <f>'2025年度上級講座受講申込書'!E51</f>
        <v>0</v>
      </c>
      <c r="F60" s="2" t="str">
        <f>'2025年度上級講座受講申込書'!F51</f>
        <v/>
      </c>
      <c r="G60" s="2" t="str">
        <f>'2025年度上級講座受講申込書'!G51</f>
        <v/>
      </c>
      <c r="H60" s="2">
        <f>'2025年度上級講座受講申込書'!H51</f>
        <v>0</v>
      </c>
      <c r="I60" s="3">
        <f>'2025年度上級講座受講申込書'!I51</f>
        <v>0</v>
      </c>
      <c r="J60" s="6">
        <f>'2025年度上級講座受講申込書'!J51</f>
        <v>0</v>
      </c>
      <c r="K60" s="3">
        <f>'2025年度上級講座受講申込書'!K51</f>
        <v>0</v>
      </c>
      <c r="L60" s="6">
        <f>'2025年度上級講座受講申込書'!L51</f>
        <v>0</v>
      </c>
      <c r="M60" s="45">
        <f>'2025年度上級講座受講申込書'!M51</f>
        <v>0</v>
      </c>
      <c r="N60" s="46">
        <f>'2025年度上級講座受講申込書'!N51</f>
        <v>0</v>
      </c>
      <c r="O60" s="36">
        <f>'2025年度上級講座受講申込書'!O51</f>
        <v>0</v>
      </c>
      <c r="P60" s="37">
        <f>'2025年度上級講座受講申込書'!P51</f>
        <v>0</v>
      </c>
      <c r="Q60" s="36">
        <f>'2025年度上級講座受講申込書'!Q51</f>
        <v>0</v>
      </c>
      <c r="R60" s="37">
        <f>'2025年度上級講座受講申込書'!R51</f>
        <v>0</v>
      </c>
      <c r="S60" s="36">
        <f>'2025年度上級講座受講申込書'!S51</f>
        <v>0</v>
      </c>
      <c r="T60" s="32">
        <f>'2025年度上級講座受講申込書'!T51</f>
        <v>0</v>
      </c>
      <c r="U60" s="29">
        <f>'2025年度上級講座受講申込書'!U51</f>
        <v>0</v>
      </c>
      <c r="V60" s="32">
        <f>'2025年度上級講座受講申込書'!V51</f>
        <v>0</v>
      </c>
      <c r="W60" s="21">
        <f>'2025年度上級講座受講申込書'!W51</f>
        <v>0</v>
      </c>
      <c r="X60" s="30">
        <f>'2025年度上級講座受講申込書'!X51</f>
        <v>0</v>
      </c>
      <c r="Y60" s="2">
        <f>'2025年度上級講座受講申込書'!Y51</f>
        <v>0</v>
      </c>
      <c r="Z60" s="2">
        <f>'2025年度上級講座受講申込書'!Z51</f>
        <v>0</v>
      </c>
      <c r="AA60" s="2">
        <f>'2025年度上級講座受講申込書'!AA51</f>
        <v>0</v>
      </c>
      <c r="AB60" s="54">
        <f>'2025年度上級講座受講申込書'!AB51</f>
        <v>0</v>
      </c>
      <c r="AC60" s="2">
        <f>'2025年度上級講座受講申込書'!AC51</f>
        <v>0</v>
      </c>
      <c r="AD60" s="2">
        <f>'2025年度上級講座受講申込書'!AD51</f>
        <v>0</v>
      </c>
    </row>
    <row r="61" spans="1:30" x14ac:dyDescent="0.15">
      <c r="A61" s="2">
        <v>48</v>
      </c>
      <c r="B61" s="21">
        <f>'2025年度上級講座受講申込書'!B52</f>
        <v>0</v>
      </c>
      <c r="C61" s="21">
        <f>'2025年度上級講座受講申込書'!C52</f>
        <v>0</v>
      </c>
      <c r="D61" s="2">
        <f>'2025年度上級講座受講申込書'!D52</f>
        <v>0</v>
      </c>
      <c r="E61" s="2">
        <f>'2025年度上級講座受講申込書'!E52</f>
        <v>0</v>
      </c>
      <c r="F61" s="2" t="str">
        <f>'2025年度上級講座受講申込書'!F52</f>
        <v/>
      </c>
      <c r="G61" s="2" t="str">
        <f>'2025年度上級講座受講申込書'!G52</f>
        <v/>
      </c>
      <c r="H61" s="2">
        <f>'2025年度上級講座受講申込書'!H52</f>
        <v>0</v>
      </c>
      <c r="I61" s="3">
        <f>'2025年度上級講座受講申込書'!I52</f>
        <v>0</v>
      </c>
      <c r="J61" s="6">
        <f>'2025年度上級講座受講申込書'!J52</f>
        <v>0</v>
      </c>
      <c r="K61" s="3">
        <f>'2025年度上級講座受講申込書'!K52</f>
        <v>0</v>
      </c>
      <c r="L61" s="6">
        <f>'2025年度上級講座受講申込書'!L52</f>
        <v>0</v>
      </c>
      <c r="M61" s="45">
        <f>'2025年度上級講座受講申込書'!M52</f>
        <v>0</v>
      </c>
      <c r="N61" s="46">
        <f>'2025年度上級講座受講申込書'!N52</f>
        <v>0</v>
      </c>
      <c r="O61" s="36">
        <f>'2025年度上級講座受講申込書'!O52</f>
        <v>0</v>
      </c>
      <c r="P61" s="37">
        <f>'2025年度上級講座受講申込書'!P52</f>
        <v>0</v>
      </c>
      <c r="Q61" s="36">
        <f>'2025年度上級講座受講申込書'!Q52</f>
        <v>0</v>
      </c>
      <c r="R61" s="37">
        <f>'2025年度上級講座受講申込書'!R52</f>
        <v>0</v>
      </c>
      <c r="S61" s="36">
        <f>'2025年度上級講座受講申込書'!S52</f>
        <v>0</v>
      </c>
      <c r="T61" s="32">
        <f>'2025年度上級講座受講申込書'!T52</f>
        <v>0</v>
      </c>
      <c r="U61" s="29">
        <f>'2025年度上級講座受講申込書'!U52</f>
        <v>0</v>
      </c>
      <c r="V61" s="32">
        <f>'2025年度上級講座受講申込書'!V52</f>
        <v>0</v>
      </c>
      <c r="W61" s="21">
        <f>'2025年度上級講座受講申込書'!W52</f>
        <v>0</v>
      </c>
      <c r="X61" s="30">
        <f>'2025年度上級講座受講申込書'!X52</f>
        <v>0</v>
      </c>
      <c r="Y61" s="2">
        <f>'2025年度上級講座受講申込書'!Y52</f>
        <v>0</v>
      </c>
      <c r="Z61" s="2">
        <f>'2025年度上級講座受講申込書'!Z52</f>
        <v>0</v>
      </c>
      <c r="AA61" s="2">
        <f>'2025年度上級講座受講申込書'!AA52</f>
        <v>0</v>
      </c>
      <c r="AB61" s="54">
        <f>'2025年度上級講座受講申込書'!AB52</f>
        <v>0</v>
      </c>
      <c r="AC61" s="2">
        <f>'2025年度上級講座受講申込書'!AC52</f>
        <v>0</v>
      </c>
      <c r="AD61" s="2">
        <f>'2025年度上級講座受講申込書'!AD52</f>
        <v>0</v>
      </c>
    </row>
    <row r="62" spans="1:30" x14ac:dyDescent="0.15">
      <c r="A62" s="2">
        <v>49</v>
      </c>
      <c r="B62" s="21">
        <f>'2025年度上級講座受講申込書'!B53</f>
        <v>0</v>
      </c>
      <c r="C62" s="21">
        <f>'2025年度上級講座受講申込書'!C53</f>
        <v>0</v>
      </c>
      <c r="D62" s="2">
        <f>'2025年度上級講座受講申込書'!D53</f>
        <v>0</v>
      </c>
      <c r="E62" s="2">
        <f>'2025年度上級講座受講申込書'!E53</f>
        <v>0</v>
      </c>
      <c r="F62" s="2" t="str">
        <f>'2025年度上級講座受講申込書'!F53</f>
        <v/>
      </c>
      <c r="G62" s="2" t="str">
        <f>'2025年度上級講座受講申込書'!G53</f>
        <v/>
      </c>
      <c r="H62" s="2">
        <f>'2025年度上級講座受講申込書'!H53</f>
        <v>0</v>
      </c>
      <c r="I62" s="3">
        <f>'2025年度上級講座受講申込書'!I53</f>
        <v>0</v>
      </c>
      <c r="J62" s="6">
        <f>'2025年度上級講座受講申込書'!J53</f>
        <v>0</v>
      </c>
      <c r="K62" s="3">
        <f>'2025年度上級講座受講申込書'!K53</f>
        <v>0</v>
      </c>
      <c r="L62" s="6">
        <f>'2025年度上級講座受講申込書'!L53</f>
        <v>0</v>
      </c>
      <c r="M62" s="45">
        <f>'2025年度上級講座受講申込書'!M53</f>
        <v>0</v>
      </c>
      <c r="N62" s="46">
        <f>'2025年度上級講座受講申込書'!N53</f>
        <v>0</v>
      </c>
      <c r="O62" s="36">
        <f>'2025年度上級講座受講申込書'!O53</f>
        <v>0</v>
      </c>
      <c r="P62" s="37">
        <f>'2025年度上級講座受講申込書'!P53</f>
        <v>0</v>
      </c>
      <c r="Q62" s="36">
        <f>'2025年度上級講座受講申込書'!Q53</f>
        <v>0</v>
      </c>
      <c r="R62" s="37">
        <f>'2025年度上級講座受講申込書'!R53</f>
        <v>0</v>
      </c>
      <c r="S62" s="36">
        <f>'2025年度上級講座受講申込書'!S53</f>
        <v>0</v>
      </c>
      <c r="T62" s="32">
        <f>'2025年度上級講座受講申込書'!T53</f>
        <v>0</v>
      </c>
      <c r="U62" s="29">
        <f>'2025年度上級講座受講申込書'!U53</f>
        <v>0</v>
      </c>
      <c r="V62" s="32">
        <f>'2025年度上級講座受講申込書'!V53</f>
        <v>0</v>
      </c>
      <c r="W62" s="21">
        <f>'2025年度上級講座受講申込書'!W53</f>
        <v>0</v>
      </c>
      <c r="X62" s="30">
        <f>'2025年度上級講座受講申込書'!X53</f>
        <v>0</v>
      </c>
      <c r="Y62" s="2">
        <f>'2025年度上級講座受講申込書'!Y53</f>
        <v>0</v>
      </c>
      <c r="Z62" s="2">
        <f>'2025年度上級講座受講申込書'!Z53</f>
        <v>0</v>
      </c>
      <c r="AA62" s="2">
        <f>'2025年度上級講座受講申込書'!AA53</f>
        <v>0</v>
      </c>
      <c r="AB62" s="54">
        <f>'2025年度上級講座受講申込書'!AB53</f>
        <v>0</v>
      </c>
      <c r="AC62" s="2">
        <f>'2025年度上級講座受講申込書'!AC53</f>
        <v>0</v>
      </c>
      <c r="AD62" s="2">
        <f>'2025年度上級講座受講申込書'!AD53</f>
        <v>0</v>
      </c>
    </row>
    <row r="63" spans="1:30" x14ac:dyDescent="0.15">
      <c r="A63" s="2">
        <v>50</v>
      </c>
      <c r="B63" s="21">
        <f>'2025年度上級講座受講申込書'!B54</f>
        <v>0</v>
      </c>
      <c r="C63" s="21">
        <f>'2025年度上級講座受講申込書'!C54</f>
        <v>0</v>
      </c>
      <c r="D63" s="2">
        <f>'2025年度上級講座受講申込書'!D54</f>
        <v>0</v>
      </c>
      <c r="E63" s="2">
        <f>'2025年度上級講座受講申込書'!E54</f>
        <v>0</v>
      </c>
      <c r="F63" s="2" t="str">
        <f>'2025年度上級講座受講申込書'!F54</f>
        <v/>
      </c>
      <c r="G63" s="2" t="str">
        <f>'2025年度上級講座受講申込書'!G54</f>
        <v/>
      </c>
      <c r="H63" s="2">
        <f>'2025年度上級講座受講申込書'!H54</f>
        <v>0</v>
      </c>
      <c r="I63" s="3">
        <f>'2025年度上級講座受講申込書'!I54</f>
        <v>0</v>
      </c>
      <c r="J63" s="6">
        <f>'2025年度上級講座受講申込書'!J54</f>
        <v>0</v>
      </c>
      <c r="K63" s="3">
        <f>'2025年度上級講座受講申込書'!K54</f>
        <v>0</v>
      </c>
      <c r="L63" s="6">
        <f>'2025年度上級講座受講申込書'!L54</f>
        <v>0</v>
      </c>
      <c r="M63" s="45">
        <f>'2025年度上級講座受講申込書'!M54</f>
        <v>0</v>
      </c>
      <c r="N63" s="46">
        <f>'2025年度上級講座受講申込書'!N54</f>
        <v>0</v>
      </c>
      <c r="O63" s="36">
        <f>'2025年度上級講座受講申込書'!O54</f>
        <v>0</v>
      </c>
      <c r="P63" s="37">
        <f>'2025年度上級講座受講申込書'!P54</f>
        <v>0</v>
      </c>
      <c r="Q63" s="36">
        <f>'2025年度上級講座受講申込書'!Q54</f>
        <v>0</v>
      </c>
      <c r="R63" s="37">
        <f>'2025年度上級講座受講申込書'!R54</f>
        <v>0</v>
      </c>
      <c r="S63" s="36">
        <f>'2025年度上級講座受講申込書'!S54</f>
        <v>0</v>
      </c>
      <c r="T63" s="32">
        <f>'2025年度上級講座受講申込書'!T54</f>
        <v>0</v>
      </c>
      <c r="U63" s="29">
        <f>'2025年度上級講座受講申込書'!U54</f>
        <v>0</v>
      </c>
      <c r="V63" s="32">
        <f>'2025年度上級講座受講申込書'!V54</f>
        <v>0</v>
      </c>
      <c r="W63" s="21">
        <f>'2025年度上級講座受講申込書'!W54</f>
        <v>0</v>
      </c>
      <c r="X63" s="30">
        <f>'2025年度上級講座受講申込書'!X54</f>
        <v>0</v>
      </c>
      <c r="Y63" s="2">
        <f>'2025年度上級講座受講申込書'!Y54</f>
        <v>0</v>
      </c>
      <c r="Z63" s="2">
        <f>'2025年度上級講座受講申込書'!Z54</f>
        <v>0</v>
      </c>
      <c r="AA63" s="2">
        <f>'2025年度上級講座受講申込書'!AA54</f>
        <v>0</v>
      </c>
      <c r="AB63" s="54">
        <f>'2025年度上級講座受講申込書'!AB54</f>
        <v>0</v>
      </c>
      <c r="AC63" s="2">
        <f>'2025年度上級講座受講申込書'!AC54</f>
        <v>0</v>
      </c>
      <c r="AD63" s="2">
        <f>'2025年度上級講座受講申込書'!AD54</f>
        <v>0</v>
      </c>
    </row>
    <row r="64" spans="1:30" x14ac:dyDescent="0.15">
      <c r="A64" s="2">
        <v>51</v>
      </c>
      <c r="B64" s="21">
        <f>'2025年度上級講座受講申込書'!B55</f>
        <v>0</v>
      </c>
      <c r="C64" s="21">
        <f>'2025年度上級講座受講申込書'!C55</f>
        <v>0</v>
      </c>
      <c r="D64" s="2">
        <f>'2025年度上級講座受講申込書'!D55</f>
        <v>0</v>
      </c>
      <c r="E64" s="2">
        <f>'2025年度上級講座受講申込書'!E55</f>
        <v>0</v>
      </c>
      <c r="F64" s="2">
        <f>'2025年度上級講座受講申込書'!F55</f>
        <v>0</v>
      </c>
      <c r="G64" s="2">
        <f>'2025年度上級講座受講申込書'!G55</f>
        <v>0</v>
      </c>
      <c r="H64" s="2">
        <f>'2025年度上級講座受講申込書'!H55</f>
        <v>0</v>
      </c>
      <c r="I64" s="3">
        <f>'2025年度上級講座受講申込書'!I55</f>
        <v>0</v>
      </c>
      <c r="J64" s="6">
        <f>'2025年度上級講座受講申込書'!J55</f>
        <v>0</v>
      </c>
      <c r="K64" s="3">
        <f>'2025年度上級講座受講申込書'!K55</f>
        <v>0</v>
      </c>
      <c r="L64" s="6">
        <f>'2025年度上級講座受講申込書'!L55</f>
        <v>0</v>
      </c>
      <c r="M64" s="45">
        <f>'2025年度上級講座受講申込書'!M55</f>
        <v>0</v>
      </c>
      <c r="N64" s="46">
        <f>'2025年度上級講座受講申込書'!N55</f>
        <v>0</v>
      </c>
      <c r="O64" s="36">
        <f>'2025年度上級講座受講申込書'!O55</f>
        <v>0</v>
      </c>
      <c r="P64" s="37">
        <f>'2025年度上級講座受講申込書'!P55</f>
        <v>0</v>
      </c>
      <c r="Q64" s="36">
        <f>'2025年度上級講座受講申込書'!Q55</f>
        <v>0</v>
      </c>
      <c r="R64" s="37">
        <f>'2025年度上級講座受講申込書'!R55</f>
        <v>0</v>
      </c>
      <c r="S64" s="36">
        <f>'2025年度上級講座受講申込書'!S55</f>
        <v>0</v>
      </c>
      <c r="T64" s="32">
        <f>'2025年度上級講座受講申込書'!T55</f>
        <v>0</v>
      </c>
      <c r="U64" s="29">
        <f>'2025年度上級講座受講申込書'!U55</f>
        <v>0</v>
      </c>
      <c r="V64" s="32">
        <f>'2025年度上級講座受講申込書'!V55</f>
        <v>0</v>
      </c>
      <c r="W64" s="21">
        <f>'2025年度上級講座受講申込書'!W55</f>
        <v>0</v>
      </c>
      <c r="X64" s="30">
        <f>'2025年度上級講座受講申込書'!X55</f>
        <v>0</v>
      </c>
      <c r="Y64" s="2">
        <f>'2025年度上級講座受講申込書'!Y55</f>
        <v>0</v>
      </c>
      <c r="Z64" s="2">
        <f>'2025年度上級講座受講申込書'!Z55</f>
        <v>0</v>
      </c>
      <c r="AA64" s="2">
        <f>'2025年度上級講座受講申込書'!AA55</f>
        <v>0</v>
      </c>
      <c r="AB64" s="54">
        <f>'2025年度上級講座受講申込書'!AB55</f>
        <v>0</v>
      </c>
      <c r="AC64" s="2">
        <f>'2025年度上級講座受講申込書'!AC55</f>
        <v>0</v>
      </c>
      <c r="AD64" s="2">
        <f>'2025年度上級講座受講申込書'!AD55</f>
        <v>0</v>
      </c>
    </row>
  </sheetData>
  <mergeCells count="18">
    <mergeCell ref="AA11:AA13"/>
    <mergeCell ref="AB11:AB13"/>
    <mergeCell ref="AC11:AC13"/>
    <mergeCell ref="AD11:AD13"/>
    <mergeCell ref="H11:H13"/>
    <mergeCell ref="T11:V11"/>
    <mergeCell ref="W11:W13"/>
    <mergeCell ref="X11:X13"/>
    <mergeCell ref="Y11:Y13"/>
    <mergeCell ref="Z11:Z13"/>
    <mergeCell ref="A10:H10"/>
    <mergeCell ref="A11:A13"/>
    <mergeCell ref="B11:B13"/>
    <mergeCell ref="C11:C13"/>
    <mergeCell ref="D11:D13"/>
    <mergeCell ref="E11:E13"/>
    <mergeCell ref="F11:F13"/>
    <mergeCell ref="G11:G13"/>
  </mergeCells>
  <phoneticPr fontId="1"/>
  <dataValidations count="5">
    <dataValidation type="list" allowBlank="1" showInputMessage="1" showErrorMessage="1" sqref="W65 AA65" xr:uid="{24B20651-8D02-4038-AC34-4AB1CB46325B}">
      <formula1>#REF!</formula1>
    </dataValidation>
    <dataValidation type="list" errorStyle="warning" allowBlank="1" showInputMessage="1" sqref="W14:W64" xr:uid="{EFEC727B-8F82-4BC6-98EB-CBF001E4DA61}">
      <formula1>"男,女"</formula1>
    </dataValidation>
    <dataValidation type="list" errorStyle="warning" allowBlank="1" showInputMessage="1" sqref="AA14:AA64" xr:uid="{89F76918-02F2-40B4-B761-F3F5E9A3F6ED}">
      <formula1>"営業,損調,その他"</formula1>
    </dataValidation>
    <dataValidation type="list" errorStyle="warning" allowBlank="1" showInputMessage="1" showErrorMessage="1" sqref="T14:V64" xr:uid="{F3B8FB90-D020-4B31-86F1-475821E3659A}">
      <formula1>"要,不要"</formula1>
    </dataValidation>
    <dataValidation type="list" errorStyle="warning" allowBlank="1" showInputMessage="1" sqref="AC14:AC64" xr:uid="{EA7BB094-17A5-4365-961F-BB166F880932}">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はじめにお読みください</vt:lpstr>
      <vt:lpstr>担当者様・申込者様情報入力シート【必ず入力してください】</vt:lpstr>
      <vt:lpstr>2025年度上級講座受講申込書</vt:lpstr>
      <vt:lpstr>個人情報の取り扱いについて</vt:lpstr>
      <vt:lpstr>ご請求確認用</vt:lpstr>
      <vt:lpstr>'2025年度上級講座受講申込書'!Print_Area</vt:lpstr>
      <vt:lpstr>担当者様・申込者様情報入力シート【必ず入力してください】!Print_Area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dc:creator>
  <cp:lastModifiedBy>真鍋 大也</cp:lastModifiedBy>
  <cp:lastPrinted>2013-04-09T09:19:19Z</cp:lastPrinted>
  <dcterms:created xsi:type="dcterms:W3CDTF">2008-04-23T07:24:56Z</dcterms:created>
  <dcterms:modified xsi:type="dcterms:W3CDTF">2025-08-15T00:04:22Z</dcterms:modified>
</cp:coreProperties>
</file>